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https://sharepoint/teamraum/Offenlegungsberichte/Aktuelle Offenlegung/"/>
    </mc:Choice>
  </mc:AlternateContent>
  <bookViews>
    <workbookView xWindow="120" yWindow="480" windowWidth="28515" windowHeight="14010"/>
  </bookViews>
  <sheets>
    <sheet name="EU CCA" sheetId="65" r:id="rId1"/>
  </sheets>
  <externalReferences>
    <externalReference r:id="rId2"/>
    <externalReference r:id="rId3"/>
    <externalReference r:id="rId4"/>
    <externalReference r:id="rId5"/>
  </externalReferences>
  <definedNames>
    <definedName name="_IDVTrackerEx2_P" hidden="1">1</definedName>
    <definedName name="_IDVTrackerFreigabeDateiID2_P" hidden="1">-1</definedName>
    <definedName name="_IDVTrackerFreigabeStatus2_P" hidden="1">0</definedName>
    <definedName name="_IDVTrackerFreigabeVersion2_P" hidden="1">-1</definedName>
    <definedName name="_IDVTrackerID2_P" hidden="1">45245</definedName>
    <definedName name="_IDVTrackerMajorVersion2_P" hidden="1">1</definedName>
    <definedName name="_IDVTrackerMinorVersion2_P" hidden="1">0</definedName>
    <definedName name="_IDVTrackerVersion2_P" hidden="1">2</definedName>
    <definedName name="Ab14_Tab1">#REF!</definedName>
    <definedName name="Abb0_Tab1">#REF!</definedName>
    <definedName name="Abb0_Tab2">#REF!</definedName>
    <definedName name="Abb02_Head">#REF!</definedName>
    <definedName name="Abb03_Head">#REF!</definedName>
    <definedName name="Abb03_Tab1">#REF!</definedName>
    <definedName name="Abb04_Head">#REF!</definedName>
    <definedName name="Abb04_Tab1">#REF!</definedName>
    <definedName name="Abb14_Head">#REF!</definedName>
    <definedName name="Abb2_Tab1">#REF!</definedName>
    <definedName name="Abb2_Tab2">#REF!</definedName>
    <definedName name="Abb2_Tab3">#REF!</definedName>
    <definedName name="Abb2_Tab4">#REF!</definedName>
    <definedName name="Abb23_Head1">#REF!</definedName>
    <definedName name="Abb23_Head2">#REF!</definedName>
    <definedName name="Abb23_Head3">#REF!</definedName>
    <definedName name="Abb24_Head">#REF!</definedName>
    <definedName name="Abb24_Tab1">#REF!</definedName>
    <definedName name="Abb25_Head">#REF!</definedName>
    <definedName name="Abb25_Tab1">#REF!</definedName>
    <definedName name="Abb26_Head">#REF!</definedName>
    <definedName name="Abb26_Tab1">#REF!</definedName>
    <definedName name="Abb27_Head">#REF!</definedName>
    <definedName name="Abb27_Tab1">#REF!</definedName>
    <definedName name="Abb28_Head">#REF!</definedName>
    <definedName name="Abb28_Tab1">#REF!</definedName>
    <definedName name="Abb29_Head">#REF!</definedName>
    <definedName name="Abb29_Tab1">#REF!</definedName>
    <definedName name="Abb30_Head">#REF!</definedName>
    <definedName name="Abb30_Tab1">#REF!</definedName>
    <definedName name="Abb31_FN1">#REF!</definedName>
    <definedName name="Abb34_Head">#REF!</definedName>
    <definedName name="Abb34_Tab1">#REF!</definedName>
    <definedName name="Abb35_Head">#REF!</definedName>
    <definedName name="Abb35_Tab1">#REF!</definedName>
    <definedName name="Abb37_Head">#REF!</definedName>
    <definedName name="Abb37_Tab1">#REF!</definedName>
    <definedName name="Abb37_Tab10">#REF!</definedName>
    <definedName name="Abb37_Tab11">#REF!</definedName>
    <definedName name="Abb37_Tab12">#REF!</definedName>
    <definedName name="Abb37_Tab13">#REF!</definedName>
    <definedName name="Abb37_Tab14">#REF!</definedName>
    <definedName name="Abb37_Tab15">#REF!</definedName>
    <definedName name="Abb37_Tab16">#REF!</definedName>
    <definedName name="Abb37_Tab2">#REF!</definedName>
    <definedName name="Abb37_Tab3">#REF!</definedName>
    <definedName name="Abb37_Tab4">#REF!</definedName>
    <definedName name="Abb37_Tab5">#REF!</definedName>
    <definedName name="Abb37_Tab6">#REF!</definedName>
    <definedName name="Abb37_Tab7">#REF!</definedName>
    <definedName name="Abb37_Tab8">#REF!</definedName>
    <definedName name="Abb37_Tab9">#REF!</definedName>
    <definedName name="Abb37_Tablast">#REF!</definedName>
    <definedName name="Abb38_Head">'[1]ALT_Abb 38 (15V)'!$B$1</definedName>
    <definedName name="Abb38_Tab1">'[1]ALT_Abb 38 (15V)'!$B$2:$I$106</definedName>
    <definedName name="Accounting">[2]Parameters!$C$109:$C$112</definedName>
    <definedName name="AE_Head_A">#REF!</definedName>
    <definedName name="AE_Head_B">#REF!</definedName>
    <definedName name="AE_Head_C">#REF!</definedName>
    <definedName name="AE_Head_D">#REF!</definedName>
    <definedName name="AE_Tab_A">#REF!</definedName>
    <definedName name="AE_Tab_B">#REF!</definedName>
    <definedName name="AE_Tab_C">#REF!</definedName>
    <definedName name="BankType">[2]Parameters!$C$113:$C$115</definedName>
    <definedName name="Basel">[3]Parameters!$C$32:$C$33</definedName>
    <definedName name="Basel12">#REF!</definedName>
    <definedName name="CCR5_B_Head">#REF!</definedName>
    <definedName name="CCR5_B_Tab1">#REF!</definedName>
    <definedName name="CCR8_Head">#REF!</definedName>
    <definedName name="CCR8_Tab1">#REF!</definedName>
    <definedName name="CCROTC">#REF!</definedName>
    <definedName name="CCRSFT">#REF!</definedName>
    <definedName name="CR9_IRB_Head">#REF!</definedName>
    <definedName name="CR9_IRB_Tab1">#REF!</definedName>
    <definedName name="dfd">[2]Parameters!#REF!</definedName>
    <definedName name="EU_CCA_FN01">'EU CCA'!$B$53</definedName>
    <definedName name="EU_CCA_Tab01">'EU CCA'!$B$4:$F$52</definedName>
    <definedName name="EU_CCA_Tab02">'EU CCA'!$G$4:$J$52</definedName>
    <definedName name="EU_CCA_Tab03">'EU CCA'!$K$4:$O$52</definedName>
    <definedName name="EU_CCA_Tab04">'EU CCA'!$P$4:$T$52</definedName>
    <definedName name="EU_CCA_Tab05">'EU CCA'!$U$4:$Y$52</definedName>
    <definedName name="EU_CCA_Tab06">'EU CCA'!$Z$4:$AD$52</definedName>
    <definedName name="EU_CCA_Tab07">'EU CCA'!$AE$4:$AI$52</definedName>
    <definedName name="EU_CCA_Tab08">'EU CCA'!$AJ$4:$AN$52</definedName>
    <definedName name="EU_CCA_Tab09">'EU CCA'!$AO$4:$AS$52</definedName>
    <definedName name="EU_CCA_Tab10">'EU CCA'!$AT$4:$AX$52</definedName>
    <definedName name="EU_CCA_Tab11">'EU CCA'!$AY$4:$BC$52</definedName>
    <definedName name="EU_CCA_Tab12">'EU CCA'!$BD$4:$BH$52</definedName>
    <definedName name="EU_CCA_Tab13">'EU CCA'!$BI$4:$BM$52</definedName>
    <definedName name="EU_CCA_Tab14">'EU CCA'!$BN$4:$BR$52</definedName>
    <definedName name="EU_CCA_Tab15">'EU CCA'!$BS$4:$BW$52</definedName>
    <definedName name="EU_CCA_Tab16">'EU CCA'!$BX$4:$CB$52</definedName>
    <definedName name="EU_CCA_Tab17">'EU CCA'!$CC$4:$CE$52</definedName>
    <definedName name="EU_CCR1_Head">#REF!</definedName>
    <definedName name="EU_CCR1_Tab1">#REF!</definedName>
    <definedName name="EU_CCR2_Head">#REF!</definedName>
    <definedName name="EU_CCR2_Tab1">#REF!</definedName>
    <definedName name="EU_CCR3_Head">#REF!</definedName>
    <definedName name="EU_CCR3_Tab1">#REF!</definedName>
    <definedName name="EU_CCR4_Head">#REF!</definedName>
    <definedName name="EU_CCR4_Tab1">#REF!</definedName>
    <definedName name="EU_CCR5_A_Head">#REF!</definedName>
    <definedName name="EU_CCR5_A_Tab1">#REF!</definedName>
    <definedName name="EU_CCR6_Head">#REF!</definedName>
    <definedName name="EU_CCR6_Tab1">#REF!</definedName>
    <definedName name="EU_CCR7_Head">#REF!</definedName>
    <definedName name="EU_CCR7_Tab1">#REF!</definedName>
    <definedName name="EU_CCRA_Head">#REF!</definedName>
    <definedName name="EU_CCRA_Tab1">#REF!</definedName>
    <definedName name="EU_CR1_A_Head">#REF!</definedName>
    <definedName name="EU_CR1_A_Tab1">#REF!</definedName>
    <definedName name="EU_CR1_A_Tab2">#REF!</definedName>
    <definedName name="EU_CR1_B_Head">#REF!</definedName>
    <definedName name="EU_CR1_B_Tab1">#REF!</definedName>
    <definedName name="EU_CR1_C_Head">#REF!</definedName>
    <definedName name="EU_CR1_C_Tab1">#REF!</definedName>
    <definedName name="EU_CR1_D_Head">#REF!</definedName>
    <definedName name="EU_CR1_D_Tab1">#REF!</definedName>
    <definedName name="EU_CR10_Head">#REF!</definedName>
    <definedName name="EU_CR10_Tab1">#REF!</definedName>
    <definedName name="EU_CR10_Tab2">#REF!</definedName>
    <definedName name="EU_CR10_TabHead1">#REF!</definedName>
    <definedName name="EU_CR10_TabHead2">#REF!</definedName>
    <definedName name="EU_CR1E_HeadA">#REF!</definedName>
    <definedName name="EU_CR1E_HeadB">#REF!</definedName>
    <definedName name="EU_CR1E_Tab1">#REF!</definedName>
    <definedName name="EU_CR1E_Tab2">#REF!</definedName>
    <definedName name="EU_CR2_A_Head">#REF!</definedName>
    <definedName name="EU_CR2_A_Tab1">#REF!</definedName>
    <definedName name="EU_CR2_B_Head">#REF!</definedName>
    <definedName name="EU_CR2_B_Tab1">#REF!</definedName>
    <definedName name="EU_CR3_Head">#REF!</definedName>
    <definedName name="EU_CR3_Tab1">#REF!</definedName>
    <definedName name="EU_CR4_Head">#REF!</definedName>
    <definedName name="EU_CR4_Tab1">#REF!</definedName>
    <definedName name="EU_CR5_Head">#REF!</definedName>
    <definedName name="EU_CR5_Tab1">#REF!</definedName>
    <definedName name="EU_CR6_Head">#REF!</definedName>
    <definedName name="EU_CR6_Tab1">#REF!</definedName>
    <definedName name="EU_CR7_Head">#REF!</definedName>
    <definedName name="EU_CR7_Tab1">#REF!</definedName>
    <definedName name="EU_CR8_Head">#REF!</definedName>
    <definedName name="EU_CR8_Tab1">#REF!</definedName>
    <definedName name="EU_CRA_Head">#REF!</definedName>
    <definedName name="EU_CRA_Tab1">#REF!</definedName>
    <definedName name="EU_CRB_A_Head">#REF!</definedName>
    <definedName name="EU_CRB_A_Tab1">#REF!</definedName>
    <definedName name="EU_CRB_B_Head">#REF!</definedName>
    <definedName name="EU_CRB_B_Tab1">#REF!</definedName>
    <definedName name="EU_CRB_C_Head">#REF!</definedName>
    <definedName name="EU_CRB_C_Tab1">#REF!</definedName>
    <definedName name="EU_CRB_D_Head">#REF!</definedName>
    <definedName name="EU_CRB_D_Tab1">#REF!</definedName>
    <definedName name="EU_CRB_E_Head">#REF!</definedName>
    <definedName name="EU_CRB_E_Tab1">#REF!</definedName>
    <definedName name="EU_CRC_Head">#REF!</definedName>
    <definedName name="EU_CRC_Tab1">#REF!</definedName>
    <definedName name="EU_CRD_Head">#REF!</definedName>
    <definedName name="EU_CRD_Tab1">#REF!</definedName>
    <definedName name="EU_CRE_Head">#REF!</definedName>
    <definedName name="EU_CRE_Tab1">#REF!</definedName>
    <definedName name="EU_INS1_Head">#REF!</definedName>
    <definedName name="EU_INS1_Tab1">#REF!</definedName>
    <definedName name="EU_LI1_Aktiva">#REF!</definedName>
    <definedName name="EU_LI1_Head">#REF!</definedName>
    <definedName name="EU_LI1_Passiva">#REF!</definedName>
    <definedName name="EU_LI1_Tab1">#REF!</definedName>
    <definedName name="EU_LI2_Head">#REF!</definedName>
    <definedName name="EU_LI2_Tab1">#REF!</definedName>
    <definedName name="EU_LI3_Head">#REF!</definedName>
    <definedName name="EU_LI3_Tab1">#REF!</definedName>
    <definedName name="EU_LIA_Head">#REF!</definedName>
    <definedName name="EU_LIA_Tab">#REF!</definedName>
    <definedName name="EU_LIQ1_Head1">#REF!</definedName>
    <definedName name="EU_LIQ1_Tab2">#REF!</definedName>
    <definedName name="EU_LIQA_Head">#REF!</definedName>
    <definedName name="EU_LIQA_Tab">#REF!</definedName>
    <definedName name="EU_MR1_Head">#REF!</definedName>
    <definedName name="EU_MR1_Tab1">#REF!</definedName>
    <definedName name="EU_MR2_A_Head">#REF!</definedName>
    <definedName name="EU_MR2_A_Tab1">#REF!</definedName>
    <definedName name="EU_MR2_B_Head">#REF!</definedName>
    <definedName name="EU_MR2_B_Tab1">#REF!</definedName>
    <definedName name="EU_MR3_Head">#REF!</definedName>
    <definedName name="EU_MR3_Tab1">#REF!</definedName>
    <definedName name="EU_MR4_Head">#REF!</definedName>
    <definedName name="EU_MR4_Tab1">#REF!</definedName>
    <definedName name="EU_MRA_Head">#REF!</definedName>
    <definedName name="EU_MRA_Tab1">#REF!</definedName>
    <definedName name="EU_MRB_Head">#REF!</definedName>
    <definedName name="EU_MRB_Tab1">#REF!</definedName>
    <definedName name="EU_OV1_Head">#REF!</definedName>
    <definedName name="EU_OV1_Tab1">#REF!</definedName>
    <definedName name="EU_OVA_Head">#REF!</definedName>
    <definedName name="EU_OVA_Tab1">#REF!</definedName>
    <definedName name="Group">[2]Parameters!$C$93:$C$94</definedName>
    <definedName name="Group2">[4]Parameters!$C$42:$C$43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Q1_Deutsch">#REF!</definedName>
    <definedName name="LRCom_Tab">#REF!</definedName>
    <definedName name="LRSpl_Tab">#REF!</definedName>
    <definedName name="LRSum_Tab">#REF!</definedName>
    <definedName name="OpRisk">#REF!</definedName>
    <definedName name="YesNo">[2]Parameters!$C$90:$C$91</definedName>
    <definedName name="YesNoBasel2">[2]Parameters!#REF!</definedName>
    <definedName name="YesNoNA">#REF!</definedName>
  </definedNames>
  <calcPr calcId="162913"/>
</workbook>
</file>

<file path=xl/calcChain.xml><?xml version="1.0" encoding="utf-8"?>
<calcChain xmlns="http://schemas.openxmlformats.org/spreadsheetml/2006/main">
  <c r="I5" i="65" l="1"/>
  <c r="J5" i="65" s="1"/>
  <c r="K5" i="65" s="1"/>
  <c r="L5" i="65" s="1"/>
  <c r="M5" i="65" s="1"/>
  <c r="N5" i="65" s="1"/>
  <c r="O5" i="65" s="1"/>
  <c r="P5" i="65" s="1"/>
  <c r="Q5" i="65" s="1"/>
  <c r="R5" i="65" s="1"/>
  <c r="S5" i="65" s="1"/>
  <c r="T5" i="65" s="1"/>
  <c r="U5" i="65" s="1"/>
  <c r="V5" i="65" s="1"/>
  <c r="W5" i="65" s="1"/>
  <c r="X5" i="65" s="1"/>
  <c r="Y5" i="65" s="1"/>
  <c r="Z5" i="65" s="1"/>
  <c r="AA5" i="65" s="1"/>
  <c r="AB5" i="65" s="1"/>
  <c r="AC5" i="65" s="1"/>
  <c r="AD5" i="65" s="1"/>
  <c r="AE5" i="65" s="1"/>
  <c r="AF5" i="65" s="1"/>
  <c r="AG5" i="65" s="1"/>
  <c r="AH5" i="65" s="1"/>
  <c r="AI5" i="65" s="1"/>
  <c r="AJ5" i="65" s="1"/>
  <c r="AK5" i="65" s="1"/>
  <c r="AL5" i="65" s="1"/>
  <c r="AM5" i="65" s="1"/>
  <c r="AN5" i="65" s="1"/>
  <c r="AO5" i="65" s="1"/>
  <c r="AP5" i="65" s="1"/>
  <c r="AQ5" i="65" s="1"/>
  <c r="AR5" i="65" s="1"/>
  <c r="AS5" i="65" s="1"/>
  <c r="AT5" i="65" s="1"/>
  <c r="AU5" i="65" s="1"/>
  <c r="AV5" i="65" s="1"/>
  <c r="AW5" i="65" s="1"/>
  <c r="AX5" i="65" s="1"/>
  <c r="AY5" i="65" s="1"/>
  <c r="AZ5" i="65" s="1"/>
  <c r="BA5" i="65" s="1"/>
  <c r="BB5" i="65" s="1"/>
  <c r="BC5" i="65" s="1"/>
  <c r="BD5" i="65" s="1"/>
  <c r="BE5" i="65" s="1"/>
  <c r="BF5" i="65" s="1"/>
  <c r="BG5" i="65" s="1"/>
  <c r="BH5" i="65" s="1"/>
  <c r="BI5" i="65" s="1"/>
  <c r="BJ5" i="65" s="1"/>
  <c r="BK5" i="65" s="1"/>
  <c r="BL5" i="65" s="1"/>
  <c r="BM5" i="65" s="1"/>
  <c r="BN5" i="65" s="1"/>
  <c r="BO5" i="65" s="1"/>
  <c r="BP5" i="65" s="1"/>
  <c r="BQ5" i="65" s="1"/>
  <c r="BR5" i="65" s="1"/>
  <c r="BS5" i="65" s="1"/>
  <c r="BT5" i="65" s="1"/>
  <c r="BU5" i="65" s="1"/>
  <c r="BV5" i="65" s="1"/>
  <c r="BW5" i="65" s="1"/>
  <c r="BX5" i="65" s="1"/>
  <c r="BY5" i="65" s="1"/>
</calcChain>
</file>

<file path=xl/sharedStrings.xml><?xml version="1.0" encoding="utf-8"?>
<sst xmlns="http://schemas.openxmlformats.org/spreadsheetml/2006/main" count="2618" uniqueCount="176">
  <si>
    <t>Hartes Kernkapital</t>
  </si>
  <si>
    <t>Zusätzliches Kernkapital</t>
  </si>
  <si>
    <t>Ergänzungskapital</t>
  </si>
  <si>
    <t>Nr.</t>
  </si>
  <si>
    <t>Emittent</t>
  </si>
  <si>
    <t>DekaBank Deutsche Girozentrale</t>
  </si>
  <si>
    <t>DE000DK0B8N2</t>
  </si>
  <si>
    <t>DE000DK0B8P7</t>
  </si>
  <si>
    <t>DE000DK0BQ23</t>
  </si>
  <si>
    <t>DE000DK0BQ49</t>
  </si>
  <si>
    <t>DE000DK0BQ56</t>
  </si>
  <si>
    <t>DE000DK0BQU4</t>
  </si>
  <si>
    <t>DE000DK0BRB2</t>
  </si>
  <si>
    <t>DE000DK0BSD6</t>
  </si>
  <si>
    <t>DE000DK0BSS4</t>
  </si>
  <si>
    <t>DE000DK0BU27</t>
  </si>
  <si>
    <t>DE000DK0BUM3</t>
  </si>
  <si>
    <t>DE000DK0BUV4</t>
  </si>
  <si>
    <t>DE000DK0BUX0</t>
  </si>
  <si>
    <t>DE000DK0BUZ5</t>
  </si>
  <si>
    <t>XF0004180281</t>
  </si>
  <si>
    <t>XF0004180299</t>
  </si>
  <si>
    <t>XF0004180307</t>
  </si>
  <si>
    <t>XF0004180315</t>
  </si>
  <si>
    <t>XF0004180323</t>
  </si>
  <si>
    <t>XF0004180331</t>
  </si>
  <si>
    <t>XF0004180349</t>
  </si>
  <si>
    <t>XF0004180356</t>
  </si>
  <si>
    <t>XF0004180364</t>
  </si>
  <si>
    <t>XF0004180372</t>
  </si>
  <si>
    <t>XF0004180380</t>
  </si>
  <si>
    <t>XF0004180406</t>
  </si>
  <si>
    <t>XF0004180414</t>
  </si>
  <si>
    <t>XF0004180422</t>
  </si>
  <si>
    <t>XF0004180430</t>
  </si>
  <si>
    <t>XF0004180448</t>
  </si>
  <si>
    <t>XF0004180455</t>
  </si>
  <si>
    <t>XF0004180463</t>
  </si>
  <si>
    <t>XF0004180539</t>
  </si>
  <si>
    <t>XF0004180547</t>
  </si>
  <si>
    <t>XF0004180554</t>
  </si>
  <si>
    <t>XF0004180596</t>
  </si>
  <si>
    <t>XF0004180612</t>
  </si>
  <si>
    <t>XF0004180620</t>
  </si>
  <si>
    <t>XF0004180638</t>
  </si>
  <si>
    <t>XF0004180646</t>
  </si>
  <si>
    <t>XF0004180653</t>
  </si>
  <si>
    <t>XF0004180687</t>
  </si>
  <si>
    <t>XF0004180695</t>
  </si>
  <si>
    <t>XF0004180703</t>
  </si>
  <si>
    <t>XF0004180711</t>
  </si>
  <si>
    <t>XF0004181107</t>
  </si>
  <si>
    <t>XF0004185108</t>
  </si>
  <si>
    <t>XF0004185116</t>
  </si>
  <si>
    <t>XF0004185124</t>
  </si>
  <si>
    <t>XF0004185132</t>
  </si>
  <si>
    <t>XF0004186718</t>
  </si>
  <si>
    <t>XF0004186726</t>
  </si>
  <si>
    <t>XF0004186734</t>
  </si>
  <si>
    <t>XF0004186817</t>
  </si>
  <si>
    <t>XF0004186825</t>
  </si>
  <si>
    <t>XF0004186833</t>
  </si>
  <si>
    <t>XF0004186841</t>
  </si>
  <si>
    <t>XF0004186858</t>
  </si>
  <si>
    <t>XF0004186759</t>
  </si>
  <si>
    <t>XF0004186767</t>
  </si>
  <si>
    <t>XF0004186775</t>
  </si>
  <si>
    <t>XF0004186783</t>
  </si>
  <si>
    <t>XF0004186791</t>
  </si>
  <si>
    <t>DE000DK0D8S9</t>
  </si>
  <si>
    <t>XF0004183988</t>
  </si>
  <si>
    <t>XF0004184044</t>
  </si>
  <si>
    <t>XF0004184069</t>
  </si>
  <si>
    <t>XF0004184119</t>
  </si>
  <si>
    <t>XF0004184168</t>
  </si>
  <si>
    <t>XF0004184176</t>
  </si>
  <si>
    <t>XF0004184184</t>
  </si>
  <si>
    <t>Für das Instrument geltendes Recht</t>
  </si>
  <si>
    <t>Deutsches Recht</t>
  </si>
  <si>
    <t>Aufsichtsrechtliche Behandlung</t>
  </si>
  <si>
    <t>CRR-Regelungen nach der Übergangszeit</t>
  </si>
  <si>
    <t>Solo- und Konzernebene</t>
  </si>
  <si>
    <t>Kapital</t>
  </si>
  <si>
    <t>AT1-Anleihe</t>
  </si>
  <si>
    <t>Nachrangige Verbindlichkeit</t>
  </si>
  <si>
    <t>Ausgabepreis (in Mio. €)</t>
  </si>
  <si>
    <t>Tilgungspreis (in Mio. €)</t>
  </si>
  <si>
    <t>Rechnungslegungsklassifikation</t>
  </si>
  <si>
    <t>Gezeichnetes Kapital</t>
  </si>
  <si>
    <t xml:space="preserve">Zusätzlicher Eigenkapitalbestandteil </t>
  </si>
  <si>
    <t>Nachrangkapital</t>
  </si>
  <si>
    <t>Ursprüngliches Ausgabedatum</t>
  </si>
  <si>
    <t>Unbefristet oder mit Verfalltermin</t>
  </si>
  <si>
    <t>Unbefristet</t>
  </si>
  <si>
    <t>Mit Verfalltermin</t>
  </si>
  <si>
    <t>Durch Emittenten kündbar mit vorheriger Zustimmung der Aufsicht</t>
  </si>
  <si>
    <t>Nein</t>
  </si>
  <si>
    <t>Ja</t>
  </si>
  <si>
    <t>Spätere Kündigungstermine, wenn anwendbar</t>
  </si>
  <si>
    <t>Jährlich</t>
  </si>
  <si>
    <t>Variabel</t>
  </si>
  <si>
    <t>Derzeit fest</t>
  </si>
  <si>
    <t>Fest</t>
  </si>
  <si>
    <t>10 Y Eur-Swapsatz + 5,366%</t>
  </si>
  <si>
    <t>Vollständig diskretionär</t>
  </si>
  <si>
    <t>Zwingend</t>
  </si>
  <si>
    <t>Bestehen einer Kostenanstiegsklausel oder eines anderen Tilgungsanreizes</t>
  </si>
  <si>
    <t>Nicht kumulativ oder kumulativ</t>
  </si>
  <si>
    <t>Nicht kumulativ</t>
  </si>
  <si>
    <t>Wandelbar oder nicht wandelbar</t>
  </si>
  <si>
    <t>Nicht wandelbar</t>
  </si>
  <si>
    <t>Wenn wandelbar: Auslöser für die Wandlung</t>
  </si>
  <si>
    <t>Wenn wandelbar: ganz oder teilweise</t>
  </si>
  <si>
    <t>Wenn wandelbar: Wandlung obligatorisch oder fakultativ</t>
  </si>
  <si>
    <t>Wenn wandelbar: Typ des Instruments, in das gewandelt wird</t>
  </si>
  <si>
    <t>Wenn wandelbar: Emittent des Instruments, in das gewandelt wird</t>
  </si>
  <si>
    <t>Herabschreibungsmerkmale</t>
  </si>
  <si>
    <t>Bei Herabschreibung: Auslöser für die Herabschreibung</t>
  </si>
  <si>
    <t>Harte Kernkapitalquote unter 5,125 %</t>
  </si>
  <si>
    <t>Bei Herabschreibung: ganz oder teilweise</t>
  </si>
  <si>
    <t>Teilweise</t>
  </si>
  <si>
    <t>Bei Herabschreibung: dauerhaft oder vorübergehend</t>
  </si>
  <si>
    <t>Vorübergehend</t>
  </si>
  <si>
    <t>Bei vorübergehender Herabschreibung: Mechanismus der Wiederzuschreibung</t>
  </si>
  <si>
    <t>Soweit ein entsprechender Jahresüberschuss zur Verfügung steht und mithin durch die Wiederzuschreibung kein Jahresfehlbetrag entsteht oder erhöht würde. Zum Zeitpunkt einer Wiederzuschreibung darf der Auslöser nicht fortbestehen. Eine Wiederzuschreibung ist zudem ausgeschlossen, soweit diese zu dem Eintritt des Auslösers führen würde.</t>
  </si>
  <si>
    <t>Position in der Rangfolge im Liquidationsfall (das jeweils ranghöhere Instrument nennen)</t>
  </si>
  <si>
    <t>Zusätzliches Kernkapital / AT 1</t>
  </si>
  <si>
    <t>Ergänzungskapital / Tier 2</t>
  </si>
  <si>
    <t>Unbesicherte nachrangige Verbindlichkeiten</t>
  </si>
  <si>
    <t>Unvorschriftsmäßige Merkmale der gewandelten Instrumente</t>
  </si>
  <si>
    <t>Einheitliche Kennung (z. B. CUSIP, ISIN oder Bloomberg-Kennung für Privatplatzierung)</t>
  </si>
  <si>
    <t>2a</t>
  </si>
  <si>
    <t>Öffentliche Platzierung oder Privatplatzierung</t>
  </si>
  <si>
    <t>3a </t>
  </si>
  <si>
    <t>Vertragliche Anerkennung von Herabschreibungs- oder Umwandlungsbefugnissen der Abwicklungsbehörden</t>
  </si>
  <si>
    <t>Auf aufsichtsrechtliche Eigenmittel oder berücksichtigungsfähige Verbindlichkeiten anrechenbarer Betrag (Währung in Millionen, Stand letzter Meldestichtag)</t>
  </si>
  <si>
    <t>EU-9a</t>
  </si>
  <si>
    <t>EU-9b</t>
  </si>
  <si>
    <t>Coupons/Dividenden</t>
  </si>
  <si>
    <t xml:space="preserve">Feste oder variable Dividenden-/Couponzahlungen </t>
  </si>
  <si>
    <t xml:space="preserve">Nominalcoupon und etwaiger Referenzindex </t>
  </si>
  <si>
    <t xml:space="preserve">Bestehen eines „Dividenden-Stopps“ </t>
  </si>
  <si>
    <t>EU-20a</t>
  </si>
  <si>
    <t>EU-20b</t>
  </si>
  <si>
    <t>34a </t>
  </si>
  <si>
    <t>Art der Nachrangigkeit (nur für berücksichtigungsfähige Verbindlichkeiten)</t>
  </si>
  <si>
    <t>EU-34b</t>
  </si>
  <si>
    <t>Rang des Instruments in regulären Insolvenzverfahren</t>
  </si>
  <si>
    <t>Gegebenenfalls Angabe unvorschriftsmäßiger Merkmale</t>
  </si>
  <si>
    <t>37a</t>
  </si>
  <si>
    <t>Link zu den vollständigen Geschäftsbedingungen des Instruments (Verweis)</t>
  </si>
  <si>
    <t>Aktuelle Behandlung, gegebenenfalls unter Berücksichtigung der CRR-Übergangsregelungen</t>
  </si>
  <si>
    <t>Anrechenbar auf Einzel-/(teil)konsolidierter Basis/Einzel- und (teil)konsolidierter Basis</t>
  </si>
  <si>
    <t xml:space="preserve">Ursprünglicher Fälligkeitstermin </t>
  </si>
  <si>
    <t xml:space="preserve">Wählbarer Kündigungstermin, bedingte Kündigungstermine und Tilgungsbetrag </t>
  </si>
  <si>
    <t>Gänzlich diskretionär, teilweise diskretionär oder zwingend (zeitlich)</t>
  </si>
  <si>
    <t>Gänzlich diskretionär, teilweise diskretionär oder zwingend (in Bezug auf den Betrag)</t>
  </si>
  <si>
    <t>Wenn wandelbar: Wandlungsrate</t>
  </si>
  <si>
    <t>Instrumenttyp (Typen je nach Land zu spezifizieren)</t>
  </si>
  <si>
    <t>k. A.</t>
  </si>
  <si>
    <t>DE000DK02YG1</t>
  </si>
  <si>
    <t>Privatplatzierung</t>
  </si>
  <si>
    <t>5 Y Eur-Swapsatz + 3,2845%</t>
  </si>
  <si>
    <t>DE000DK0T2A2</t>
  </si>
  <si>
    <t>DE000DK0T2C8</t>
  </si>
  <si>
    <t>XF0004190652</t>
  </si>
  <si>
    <t>XF0004190660</t>
  </si>
  <si>
    <t>XF0004190678</t>
  </si>
  <si>
    <t>XF0004190702</t>
  </si>
  <si>
    <t>XF0004190694</t>
  </si>
  <si>
    <t>XF0004190686</t>
  </si>
  <si>
    <t>XF0004190710</t>
  </si>
  <si>
    <t>EU CCA – Hauptmerkmale von Instrumenten aufsichtsrechtlicher Eigenmittel und Instrumenten berücksichtigungsfähiger Verbindlichkeiten</t>
  </si>
  <si>
    <r>
      <t xml:space="preserve">Nennwert des Instruments (in Mio. €) </t>
    </r>
    <r>
      <rPr>
        <vertAlign val="superscript"/>
        <sz val="11"/>
        <color rgb="FF000000"/>
        <rFont val="Arial"/>
        <family val="2"/>
        <scheme val="minor"/>
      </rPr>
      <t>*)</t>
    </r>
  </si>
  <si>
    <r>
      <rPr>
        <vertAlign val="superscript"/>
        <sz val="10"/>
        <rFont val="Arial"/>
        <family val="2"/>
      </rPr>
      <t xml:space="preserve">*) </t>
    </r>
    <r>
      <rPr>
        <sz val="10"/>
        <rFont val="Arial"/>
        <family val="2"/>
      </rPr>
      <t>Emissionswährung und die im Rahmen der Meldepflichten verwendete Währung ist jeweils Euro.</t>
    </r>
  </si>
  <si>
    <t>Beteiligungsvertrag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</si>
</sst>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9"/>
      <name val="DekaFrutiger 45 Light"/>
      <family val="2"/>
    </font>
    <font>
      <sz val="11"/>
      <color theme="1"/>
      <name val="Arial"/>
      <family val="2"/>
      <scheme val="minor"/>
    </font>
    <font>
      <sz val="10"/>
      <name val="Arial"/>
      <family val="2"/>
    </font>
    <font>
      <b/>
      <sz val="9"/>
      <name val="DekaFrutiger 45 Light"/>
      <family val="2"/>
    </font>
    <font>
      <vertAlign val="superscript"/>
      <sz val="10"/>
      <name val="Arial"/>
      <family val="2"/>
    </font>
    <font>
      <sz val="9"/>
      <color rgb="FFFF0000"/>
      <name val="DekaFrutiger 45 Light"/>
      <family val="2"/>
    </font>
    <font>
      <sz val="11"/>
      <name val="Arial"/>
      <family val="2"/>
      <scheme val="minor"/>
    </font>
    <font>
      <b/>
      <sz val="14"/>
      <name val="Arial"/>
      <family val="2"/>
      <scheme val="minor"/>
    </font>
    <font>
      <sz val="11"/>
      <color rgb="FF000000"/>
      <name val="Arial"/>
      <family val="2"/>
      <scheme val="minor"/>
    </font>
    <font>
      <i/>
      <sz val="11"/>
      <color rgb="FF000000"/>
      <name val="Arial"/>
      <family val="2"/>
      <scheme val="minor"/>
    </font>
    <font>
      <u/>
      <sz val="11"/>
      <color theme="10"/>
      <name val="Arial"/>
      <family val="2"/>
      <scheme val="minor"/>
    </font>
    <font>
      <vertAlign val="superscript"/>
      <sz val="11"/>
      <color rgb="FF000000"/>
      <name val="Arial"/>
      <family val="2"/>
      <scheme val="minor"/>
    </font>
  </fonts>
  <fills count="2">
    <fill>
      <patternFill patternType="none"/>
    </fill>
    <fill>
      <patternFill patternType="gray125"/>
    </fill>
  </fills>
  <borders count="6">
    <border>
      <left/>
      <right/>
      <top/>
      <bottom/>
      <diagonal/>
    </border>
    <border>
      <left/>
      <right/>
      <top/>
      <bottom style="thin">
        <color auto="1"/>
      </bottom>
      <diagonal/>
    </border>
    <border>
      <left/>
      <right/>
      <top style="medium">
        <color indexed="64"/>
      </top>
      <bottom style="thin">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medium">
        <color auto="1"/>
      </bottom>
      <diagonal/>
    </border>
  </borders>
  <cellStyleXfs count="10">
    <xf numFmtId="0" fontId="0" fillId="0" borderId="0" applyNumberFormat="0" applyFill="0" applyAlignment="0" applyProtection="0">
      <alignment wrapText="1"/>
    </xf>
    <xf numFmtId="0" fontId="3" fillId="0" borderId="2" applyNumberFormat="0" applyFill="0" applyAlignment="0" applyProtection="0"/>
    <xf numFmtId="0" fontId="3" fillId="0" borderId="5" applyNumberFormat="0" applyFill="0" applyAlignment="0" applyProtection="0"/>
    <xf numFmtId="49" fontId="3" fillId="0" borderId="0" applyNumberFormat="0" applyFill="0" applyAlignment="0" applyProtection="0"/>
    <xf numFmtId="49" fontId="3" fillId="0" borderId="1" applyNumberFormat="0" applyFill="0" applyAlignment="0" applyProtection="0"/>
    <xf numFmtId="0" fontId="3" fillId="0" borderId="0" applyNumberFormat="0" applyFill="0" applyAlignment="0" applyProtection="0"/>
    <xf numFmtId="49" fontId="3" fillId="0" borderId="1" applyNumberFormat="0" applyFill="0" applyAlignment="0" applyProtection="0"/>
    <xf numFmtId="49" fontId="3" fillId="0" borderId="3" applyNumberFormat="0" applyFill="0" applyAlignment="0" applyProtection="0"/>
    <xf numFmtId="0" fontId="10" fillId="0" borderId="0" applyNumberFormat="0" applyFill="0" applyBorder="0" applyAlignment="0" applyProtection="0"/>
    <xf numFmtId="0" fontId="1" fillId="0" borderId="0"/>
  </cellStyleXfs>
  <cellXfs count="31">
    <xf numFmtId="0" fontId="0" fillId="0" borderId="0" xfId="0" applyAlignment="1"/>
    <xf numFmtId="0" fontId="0" fillId="0" borderId="0" xfId="0">
      <alignment wrapText="1"/>
    </xf>
    <xf numFmtId="0" fontId="2" fillId="0" borderId="0" xfId="0" applyFont="1" applyAlignment="1"/>
    <xf numFmtId="0" fontId="7" fillId="0" borderId="0" xfId="0" applyFont="1" applyAlignment="1">
      <alignment vertical="center"/>
    </xf>
    <xf numFmtId="0" fontId="0" fillId="0" borderId="0" xfId="0" applyFill="1" applyAlignment="1"/>
    <xf numFmtId="0" fontId="0" fillId="0" borderId="0" xfId="0" quotePrefix="1" applyFill="1" applyAlignment="1"/>
    <xf numFmtId="0" fontId="8" fillId="0" borderId="4" xfId="0" applyFont="1" applyFill="1" applyBorder="1" applyAlignment="1">
      <alignment horizontal="right" vertical="top" wrapText="1"/>
    </xf>
    <xf numFmtId="0" fontId="9" fillId="0" borderId="4" xfId="0" applyFont="1" applyFill="1" applyBorder="1" applyAlignment="1">
      <alignment horizontal="right" vertical="top" wrapText="1"/>
    </xf>
    <xf numFmtId="0" fontId="6" fillId="0" borderId="4" xfId="0" applyFont="1" applyFill="1" applyBorder="1" applyAlignment="1">
      <alignment horizontal="right" vertical="top" wrapText="1"/>
    </xf>
    <xf numFmtId="0" fontId="8" fillId="0" borderId="4" xfId="0" applyFont="1" applyFill="1" applyBorder="1" applyAlignment="1">
      <alignment horizontal="left" vertical="top" wrapText="1"/>
    </xf>
    <xf numFmtId="0" fontId="9" fillId="0" borderId="4" xfId="0" applyFont="1" applyFill="1" applyBorder="1" applyAlignment="1">
      <alignment horizontal="left" vertical="top" wrapText="1"/>
    </xf>
    <xf numFmtId="0" fontId="6" fillId="0" borderId="4" xfId="0" applyFont="1" applyFill="1" applyBorder="1" applyAlignment="1">
      <alignment horizontal="left" vertical="top" wrapText="1"/>
    </xf>
    <xf numFmtId="0" fontId="5" fillId="0" borderId="0" xfId="0" applyFont="1" applyAlignment="1"/>
    <xf numFmtId="0" fontId="0" fillId="0" borderId="4" xfId="0" applyFill="1" applyBorder="1">
      <alignment wrapText="1"/>
    </xf>
    <xf numFmtId="0" fontId="0" fillId="0" borderId="4" xfId="0" applyFill="1" applyBorder="1" applyAlignment="1">
      <alignment horizontal="center" wrapText="1"/>
    </xf>
    <xf numFmtId="3" fontId="0" fillId="0" borderId="4" xfId="0" applyNumberFormat="1" applyFill="1" applyBorder="1">
      <alignment wrapText="1"/>
    </xf>
    <xf numFmtId="3" fontId="0" fillId="0" borderId="4" xfId="0" applyNumberFormat="1" applyFill="1" applyBorder="1" applyAlignment="1">
      <alignment horizontal="center" wrapText="1"/>
    </xf>
    <xf numFmtId="14" fontId="0" fillId="0" borderId="4" xfId="0" applyNumberFormat="1" applyFill="1" applyBorder="1">
      <alignment wrapText="1"/>
    </xf>
    <xf numFmtId="14" fontId="0" fillId="0" borderId="4" xfId="0" applyNumberFormat="1" applyFill="1" applyBorder="1" applyAlignment="1">
      <alignment horizontal="center" wrapText="1"/>
    </xf>
    <xf numFmtId="0" fontId="10" fillId="0" borderId="4" xfId="8" applyFill="1" applyBorder="1" applyAlignment="1">
      <alignment wrapText="1"/>
    </xf>
    <xf numFmtId="0" fontId="3" fillId="0" borderId="4" xfId="5" applyBorder="1" applyAlignment="1"/>
    <xf numFmtId="0" fontId="3" fillId="0" borderId="4" xfId="5" applyBorder="1" applyAlignment="1">
      <alignment wrapText="1"/>
    </xf>
    <xf numFmtId="0" fontId="3" fillId="0" borderId="4" xfId="5" applyBorder="1" applyAlignment="1">
      <alignment horizontal="right" wrapText="1"/>
    </xf>
    <xf numFmtId="0" fontId="3" fillId="0" borderId="4" xfId="4" applyNumberFormat="1" applyBorder="1" applyAlignment="1">
      <alignment horizontal="right"/>
    </xf>
    <xf numFmtId="0" fontId="3" fillId="0" borderId="4" xfId="4" applyNumberFormat="1" applyBorder="1" applyAlignment="1">
      <alignment vertical="center" wrapText="1"/>
    </xf>
    <xf numFmtId="164" fontId="3" fillId="0" borderId="4" xfId="4" applyNumberFormat="1" applyBorder="1" applyAlignment="1">
      <alignment horizontal="right" wrapText="1"/>
    </xf>
    <xf numFmtId="0" fontId="3" fillId="0" borderId="4" xfId="4" applyNumberFormat="1" applyBorder="1" applyAlignment="1">
      <alignment horizontal="right" wrapText="1"/>
    </xf>
    <xf numFmtId="0" fontId="0" fillId="0" borderId="0" xfId="0" quotePrefix="1" applyFill="1" applyBorder="1" applyAlignment="1">
      <alignment horizontal="center" vertical="center" wrapText="1"/>
    </xf>
    <xf numFmtId="0" fontId="10" fillId="0" borderId="4" xfId="8" applyFill="1" applyBorder="1" applyAlignment="1">
      <alignment horizontal="center" wrapText="1"/>
    </xf>
    <xf numFmtId="0" fontId="0" fillId="0" borderId="0" xfId="0" quotePrefix="1" applyFill="1" applyBorder="1" applyAlignment="1">
      <alignment horizontal="center" wrapText="1"/>
    </xf>
    <xf numFmtId="0" fontId="0" fillId="0" borderId="0" xfId="0" quotePrefix="1" applyFill="1" applyBorder="1" applyAlignment="1">
      <alignment wrapText="1"/>
    </xf>
  </cellXfs>
  <cellStyles count="10">
    <cellStyle name="Kopf einzelne" xfId="6"/>
    <cellStyle name="Kopf erste" xfId="5"/>
    <cellStyle name="Kopf letzte" xfId="4"/>
    <cellStyle name="Kopf letzte 2" xfId="7"/>
    <cellStyle name="Kopf mittlere" xfId="3"/>
    <cellStyle name="Link" xfId="8" builtinId="8"/>
    <cellStyle name="Standard" xfId="0" builtinId="0" customBuiltin="1"/>
    <cellStyle name="Standard 2" xfId="9"/>
    <cellStyle name="Summe" xfId="1"/>
    <cellStyle name="Zwischensumme" xfId="2"/>
  </cellStyles>
  <dxfs count="0"/>
  <tableStyles count="0" defaultTableStyle="TableStyleMedium2" defaultPivotStyle="PivotStyleLight16"/>
  <colors>
    <mruColors>
      <color rgb="FF00A6E1"/>
      <color rgb="FF69C028"/>
      <color rgb="FFE97317"/>
      <color rgb="FFF7D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amraum/Offenlegungsberichte/ProbeOffenlegungsbericht%20November/050_Eigenmittel_Tabell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tanding%20Committees\Regulation%20and%20Policy\Sub%20Groups\TF%20Leverage%20Ratio\TFLR%20Meeting%2015%20March%202012\Basel%20III%20implementation%20monitoring%20reporting%20template%20v2-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um\dmcl\0000a01f\u192684\810cbb36\Documentum\dmcl\0000a01f\u181994\80cba7ac\TBG_IS4_Reporting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hang VII"/>
      <sheetName val="Anhang IX"/>
      <sheetName val="ALT_Abb 38 (15V)"/>
      <sheetName val="EU CC1"/>
      <sheetName val="ALT_Abb 2 (6V)"/>
      <sheetName val="EU CC2"/>
      <sheetName val="Abb 3 (6V)"/>
      <sheetName val="EU CCyB1"/>
      <sheetName val="Abb 4 (6V)"/>
      <sheetName val="EU CCyB2"/>
    </sheetNames>
    <sheetDataSet>
      <sheetData sheetId="0"/>
      <sheetData sheetId="1"/>
      <sheetData sheetId="2">
        <row r="1">
          <cell r="B1" t="str">
            <v>Offenlegung der Eigenmittel (Abb. 63) --&gt; in Bericht nach CRR 1 im Kapitel "Anhang" enthalten</v>
          </cell>
        </row>
        <row r="2">
          <cell r="D2">
            <v>43830</v>
          </cell>
          <cell r="I2">
            <v>43465</v>
          </cell>
        </row>
        <row r="3">
          <cell r="B3" t="str">
            <v>Nr.</v>
          </cell>
          <cell r="C3" t="str">
            <v>Kapitalinstrumente</v>
          </cell>
          <cell r="D3" t="str">
            <v>Betrag am Tag der Offenlegung (Mio. €)</v>
          </cell>
          <cell r="E3" t="str">
            <v>Verweis auf Artikel in der Verordnung (EU) Nr. 575/2013</v>
          </cell>
          <cell r="F3" t="str">
            <v>Beträge, die der Behandlung vor der Verordnung (EU) Nr.575/2013 unterliegen oder vorgeschriebener Restbetrag gemäß Verordnung (EU) Nr.575/2013 (Mio. €)</v>
          </cell>
          <cell r="G3" t="str">
            <v>Überleitung zu IFRS-Eigenkapital</v>
          </cell>
          <cell r="H3" t="str">
            <v>Berechnung EM 
fully loaded</v>
          </cell>
          <cell r="I3" t="str">
            <v>Betrag am Tag der Offenlegung (Mio. €)</v>
          </cell>
        </row>
        <row r="4">
          <cell r="C4" t="str">
            <v>Hartes Kernkapital: Instrumente und Rücklagen</v>
          </cell>
        </row>
        <row r="5">
          <cell r="B5" t="str">
            <v>1</v>
          </cell>
          <cell r="C5" t="str">
            <v>Kapitalinstrumente und das mit ihnen verbundene Agio</v>
          </cell>
          <cell r="D5">
            <v>477</v>
          </cell>
          <cell r="E5" t="str">
            <v xml:space="preserve">26(1), 27, 28, 29, Verzeichnis der EBA gemäß Artikel 26 Absatz 3 </v>
          </cell>
          <cell r="F5">
            <v>0</v>
          </cell>
          <cell r="H5">
            <v>477</v>
          </cell>
          <cell r="I5">
            <v>476.61401047999993</v>
          </cell>
        </row>
        <row r="6">
          <cell r="B6" t="str">
            <v>2</v>
          </cell>
          <cell r="C6" t="str">
            <v xml:space="preserve">Einbehaltene Gewinne </v>
          </cell>
          <cell r="D6">
            <v>4604</v>
          </cell>
          <cell r="E6" t="str">
            <v xml:space="preserve">26 (1) (c) </v>
          </cell>
          <cell r="F6">
            <v>0</v>
          </cell>
          <cell r="H6">
            <v>4604</v>
          </cell>
          <cell r="I6">
            <v>4455.8164978200002</v>
          </cell>
        </row>
        <row r="7">
          <cell r="B7" t="str">
            <v>3</v>
          </cell>
          <cell r="C7" t="str">
            <v>Kumuliertes sonstiges Ergebnis (und sonstige Rücklagen)</v>
          </cell>
          <cell r="D7">
            <v>-112</v>
          </cell>
          <cell r="E7" t="str">
            <v>26 (1)</v>
          </cell>
          <cell r="F7" t="str">
            <v>siehe 26a1</v>
          </cell>
          <cell r="H7">
            <v>-112</v>
          </cell>
          <cell r="I7">
            <v>-78.819855090000004</v>
          </cell>
        </row>
        <row r="8">
          <cell r="B8" t="str">
            <v>3a</v>
          </cell>
          <cell r="C8" t="str">
            <v>Fonds für allgemeine Bankrisiken</v>
          </cell>
          <cell r="D8">
            <v>0</v>
          </cell>
          <cell r="E8" t="str">
            <v>26 (1) (f)</v>
          </cell>
          <cell r="F8">
            <v>0</v>
          </cell>
          <cell r="I8">
            <v>0</v>
          </cell>
        </row>
        <row r="9">
          <cell r="B9" t="str">
            <v>4</v>
          </cell>
          <cell r="C9" t="str">
            <v xml:space="preserve">Betrag der Posten im Sinne von Artikel 484 Absatz 3 zuzüglich des mit ihnen verbundenen Agios, dessen Anrechnung auf das CET1 ausläuft     </v>
          </cell>
          <cell r="D9">
            <v>0</v>
          </cell>
          <cell r="E9" t="str">
            <v>486 (2)</v>
          </cell>
          <cell r="F9">
            <v>0</v>
          </cell>
          <cell r="I9">
            <v>0</v>
          </cell>
        </row>
        <row r="10">
          <cell r="B10" t="str">
            <v>5</v>
          </cell>
          <cell r="C10" t="str">
            <v>Minderheitsbeteiligungen (zulässiger Betrag in konsolidiertem CET1)</v>
          </cell>
          <cell r="D10">
            <v>0</v>
          </cell>
          <cell r="E10">
            <v>84</v>
          </cell>
          <cell r="F10">
            <v>0</v>
          </cell>
          <cell r="I10">
            <v>0</v>
          </cell>
        </row>
        <row r="11">
          <cell r="B11" t="str">
            <v>5a</v>
          </cell>
          <cell r="C11" t="str">
            <v>Von unabhängiger Seite geprüfte Zwischengewinne abzüglich aller vorhersehbaren Abgaben oder Dividenden</v>
          </cell>
          <cell r="D11">
            <v>0</v>
          </cell>
          <cell r="E11" t="str">
            <v>26 (2)</v>
          </cell>
          <cell r="F11">
            <v>0</v>
          </cell>
          <cell r="I11">
            <v>0</v>
          </cell>
        </row>
        <row r="12">
          <cell r="B12" t="str">
            <v>6</v>
          </cell>
          <cell r="C12" t="str">
            <v>Hartes Kernkapital (CET1) vor regulatorischen Anpassungen</v>
          </cell>
          <cell r="D12">
            <v>4968</v>
          </cell>
          <cell r="E12" t="str">
            <v>Summe der Zeilen 1 bis 5a</v>
          </cell>
          <cell r="F12">
            <v>0</v>
          </cell>
          <cell r="H12">
            <v>4968</v>
          </cell>
          <cell r="I12">
            <v>4853.6106532100002</v>
          </cell>
        </row>
        <row r="13">
          <cell r="C13" t="str">
            <v>Hartes Kernkapital (CET1): regulatorische Anpassungen</v>
          </cell>
        </row>
        <row r="14">
          <cell r="B14" t="str">
            <v>7</v>
          </cell>
          <cell r="C14" t="str">
            <v>Zusätzliche Bewertungsanpassungen (negativer Betrag)</v>
          </cell>
          <cell r="D14">
            <v>-136.19999999999999</v>
          </cell>
          <cell r="E14" t="str">
            <v>34, 105</v>
          </cell>
          <cell r="F14">
            <v>0</v>
          </cell>
          <cell r="H14">
            <v>-136.19999999999999</v>
          </cell>
          <cell r="I14">
            <v>-151.94795104543999</v>
          </cell>
        </row>
        <row r="15">
          <cell r="B15" t="str">
            <v>8</v>
          </cell>
          <cell r="C15" t="str">
            <v>Immaterielle  Vermögenswerte (verringert um entsprechende Steuerschulden) (negativer Betrag)</v>
          </cell>
          <cell r="D15">
            <v>-178</v>
          </cell>
          <cell r="E15" t="str">
            <v>36 (1) (b), 37</v>
          </cell>
          <cell r="F15">
            <v>0</v>
          </cell>
          <cell r="H15">
            <v>-178</v>
          </cell>
          <cell r="I15">
            <v>-181.64488733753029</v>
          </cell>
        </row>
        <row r="16">
          <cell r="B16" t="str">
            <v>9</v>
          </cell>
          <cell r="C16" t="str">
            <v xml:space="preserve">In der EU: leeres Feld </v>
          </cell>
        </row>
        <row r="17">
          <cell r="B17" t="str">
            <v>10</v>
          </cell>
          <cell r="C17" t="str">
            <v>Von der künftigen Rentabilität abhängige latente Steueransprüche, ausgenommen derjenigen, die aus temporären Differenzen resultieren (verringert um entsprechende Steuerschulden, wenn die Bedingungen von Artikel 38 Absatz 3 erfüllt sind) (negativer Betrag)</v>
          </cell>
          <cell r="D17">
            <v>-4.8</v>
          </cell>
          <cell r="E17" t="str">
            <v>36 (1) (c), 38</v>
          </cell>
          <cell r="F17">
            <v>0</v>
          </cell>
          <cell r="H17">
            <v>-4.8</v>
          </cell>
          <cell r="I17">
            <v>-2.9053247400000002</v>
          </cell>
        </row>
        <row r="18">
          <cell r="B18" t="str">
            <v>11</v>
          </cell>
          <cell r="C18" t="str">
            <v>Rücklagen aus Gewinnen oder Verlusten aus zeitwertbilanzierten Geschäften zur Absicherung von Zahlungsströmen</v>
          </cell>
          <cell r="D18">
            <v>0</v>
          </cell>
          <cell r="E18" t="str">
            <v>33 (1) (a)</v>
          </cell>
          <cell r="F18">
            <v>0</v>
          </cell>
          <cell r="I18">
            <v>2.33538486</v>
          </cell>
        </row>
        <row r="19">
          <cell r="B19" t="str">
            <v>12</v>
          </cell>
          <cell r="C19" t="str">
            <v>Negative Beträge aus der Berechnung der erwarteten Verlustbeträge</v>
          </cell>
          <cell r="D19">
            <v>-64.099999999999994</v>
          </cell>
          <cell r="E19" t="str">
            <v>36 (1) (d), 40, 159</v>
          </cell>
          <cell r="F19">
            <v>0</v>
          </cell>
          <cell r="H19">
            <v>-64.099999999999994</v>
          </cell>
          <cell r="I19">
            <v>-51.384028626340822</v>
          </cell>
        </row>
        <row r="20">
          <cell r="B20" t="str">
            <v>13</v>
          </cell>
          <cell r="C20" t="str">
            <v>Anstieg des Eigenkapitals, der sich aus verbrieften Aktiva ergibt (negativer Betrag)</v>
          </cell>
          <cell r="D20">
            <v>0</v>
          </cell>
          <cell r="E20" t="str">
            <v>32 (1)</v>
          </cell>
          <cell r="F20">
            <v>0</v>
          </cell>
          <cell r="I20">
            <v>0</v>
          </cell>
        </row>
        <row r="21">
          <cell r="B21" t="str">
            <v>14</v>
          </cell>
          <cell r="C21" t="str">
            <v>Durch Veränderungen der eigenen Bonität bedingte Gewinne oder Verluste aus zum beizulegenden Zeitwert bewerteten eigenen Verbindlichkeiten</v>
          </cell>
          <cell r="D21">
            <v>89</v>
          </cell>
          <cell r="E21" t="str">
            <v>33 (1) (b)</v>
          </cell>
          <cell r="F21">
            <v>0</v>
          </cell>
          <cell r="H21">
            <v>89</v>
          </cell>
          <cell r="I21">
            <v>86.243822870000002</v>
          </cell>
        </row>
        <row r="22">
          <cell r="B22" t="str">
            <v>15</v>
          </cell>
          <cell r="C22" t="str">
            <v>Vermögenswerte aus Pensionsfonds mit Leistungszusage (negativer Betrag)</v>
          </cell>
          <cell r="D22">
            <v>0</v>
          </cell>
          <cell r="E22" t="str">
            <v>36 (1) (e), 41</v>
          </cell>
          <cell r="F22">
            <v>0</v>
          </cell>
          <cell r="H22">
            <v>0</v>
          </cell>
          <cell r="I22">
            <v>0</v>
          </cell>
        </row>
        <row r="23">
          <cell r="B23" t="str">
            <v>16</v>
          </cell>
          <cell r="C23" t="str">
            <v>Direkte und indirekte Positionen eines Instituts in eigenen Instrumenten des harten Kernkapitals (negativer Betrag)</v>
          </cell>
          <cell r="D23">
            <v>-94.6</v>
          </cell>
          <cell r="E23" t="str">
            <v>36 (1) (f), 42</v>
          </cell>
          <cell r="F23">
            <v>0</v>
          </cell>
          <cell r="H23">
            <v>-94.6</v>
          </cell>
          <cell r="I23">
            <v>-94.594112899999999</v>
          </cell>
        </row>
        <row r="24">
          <cell r="B24" t="str">
            <v>17</v>
          </cell>
          <cell r="C24" t="str">
            <v>Direkte, indirekte und synthetische Positionen des Instituts in Instrumenten des harten Kernkapitals von Unternehmen der Finanzbrache, die eine Überkreuzbeteiligung mit dem Institut eingegangen sind, die dem Ziel dient, dessen Eigenmittel künstlich zu erhöhen (negativer Betrag)</v>
          </cell>
          <cell r="D24">
            <v>0</v>
          </cell>
          <cell r="E24" t="str">
            <v>36 (1) (g), 44</v>
          </cell>
          <cell r="F24">
            <v>0</v>
          </cell>
          <cell r="I24">
            <v>0</v>
          </cell>
        </row>
        <row r="25">
          <cell r="B25" t="str">
            <v>18</v>
          </cell>
          <cell r="C25" t="str">
            <v>Direkte und indirekte Positionen des Instituts in Instrumenten des harten Kernkapitals von Unternehmen der Finanzbrache, an denen das Institut keine wesentliche Beteiligung hält (weniger als 10 % und abzüglich anrechenbarer Verkaufspositionen) (negativer Betrag)</v>
          </cell>
          <cell r="D25">
            <v>0</v>
          </cell>
          <cell r="E25" t="str">
            <v>36 (1) (h), 43, 45, 46,
49 (2) (3), 79</v>
          </cell>
          <cell r="F25">
            <v>0</v>
          </cell>
          <cell r="I25">
            <v>0</v>
          </cell>
        </row>
        <row r="26">
          <cell r="B26" t="str">
            <v>19</v>
          </cell>
          <cell r="C26" t="str">
            <v>Direkte, indirekte und synthetische Positionen des Instituts in Instrumenten des harten Kernkapitals von Unternehmen der Finanzbranche, an denen das Institut eine wesentliche Beteiligung hält (mehr als 10% und abzüglich anrechenbarer Verkaufspositionen) (negativer Betrag)</v>
          </cell>
          <cell r="D26">
            <v>0</v>
          </cell>
          <cell r="E26" t="str">
            <v>36 (1) (i), 43, 45, 47, 
48 (1) (b), 49 (1) bis 
(3), 79</v>
          </cell>
          <cell r="F26">
            <v>0</v>
          </cell>
          <cell r="I26">
            <v>0</v>
          </cell>
        </row>
        <row r="27">
          <cell r="B27" t="str">
            <v>20</v>
          </cell>
          <cell r="C27" t="str">
            <v xml:space="preserve">In der EU: leeres Feld </v>
          </cell>
        </row>
        <row r="28">
          <cell r="B28" t="str">
            <v>20a</v>
          </cell>
          <cell r="C28" t="str">
            <v>Forderungsbetrag aus folgenden Posten, denen ein Risikogewicht von 1 250 % zuzuordnen ist, wenn das Institut als Alternative jenen Forderungsbetrag vom Betrag der Posten des harten Kernkapitals abzieht</v>
          </cell>
          <cell r="D28">
            <v>0</v>
          </cell>
          <cell r="E28" t="str">
            <v>36 (1) (k)</v>
          </cell>
          <cell r="F28">
            <v>0</v>
          </cell>
          <cell r="I28">
            <v>0</v>
          </cell>
        </row>
        <row r="29">
          <cell r="B29" t="str">
            <v>20b</v>
          </cell>
          <cell r="C29" t="str">
            <v>Davon: qualifizierte Beteiligungen außerhalb des Finanzsektors (negativer Betrag)</v>
          </cell>
          <cell r="D29">
            <v>0</v>
          </cell>
          <cell r="E29" t="str">
            <v xml:space="preserve">36 (1) (k) (i), 89 bis 91
</v>
          </cell>
          <cell r="F29">
            <v>0</v>
          </cell>
          <cell r="I29">
            <v>0</v>
          </cell>
        </row>
        <row r="30">
          <cell r="B30" t="str">
            <v>20c</v>
          </cell>
          <cell r="C30" t="str">
            <v>Davon: Verbriefungspositionen (negativer Betrag)</v>
          </cell>
          <cell r="D30">
            <v>0</v>
          </cell>
          <cell r="E30" t="str">
            <v>36 (1) (k) (ii), 243 (1) (b), 244 (1) (b), 258</v>
          </cell>
          <cell r="F30">
            <v>0</v>
          </cell>
          <cell r="I30">
            <v>0</v>
          </cell>
        </row>
        <row r="31">
          <cell r="B31" t="str">
            <v xml:space="preserve">20d </v>
          </cell>
          <cell r="C31" t="str">
            <v>Davon: Vorleistungen (negativer Betrag)</v>
          </cell>
          <cell r="D31">
            <v>0</v>
          </cell>
          <cell r="E31" t="str">
            <v>36 (1) (k) (iii), 379 (3)</v>
          </cell>
          <cell r="F31">
            <v>0</v>
          </cell>
          <cell r="I31">
            <v>0</v>
          </cell>
        </row>
        <row r="32">
          <cell r="B32" t="str">
            <v>21</v>
          </cell>
          <cell r="C32" t="str">
            <v>Von der künftigen Rentabilität abhängige latente Steueransprüche, die aus temporären Differenzen resultieren (über dem Schwellenwert von 10 %, verringert um entsprechende Steuerschulden, wenn die Bedingungen von Artikel 38 Absatz 3 erfüllt sind) (negativer Betrag)</v>
          </cell>
          <cell r="D32">
            <v>0</v>
          </cell>
          <cell r="E32" t="str">
            <v>36 (1) (c), 38, 48 (1) 
(a)</v>
          </cell>
          <cell r="F32">
            <v>0</v>
          </cell>
          <cell r="I32">
            <v>0</v>
          </cell>
        </row>
        <row r="33">
          <cell r="B33" t="str">
            <v>22</v>
          </cell>
          <cell r="C33" t="str">
            <v>Betrag, der über dem Schwellenwert von 15 % liegt (negativer Betrag)</v>
          </cell>
          <cell r="D33">
            <v>0</v>
          </cell>
          <cell r="E33" t="str">
            <v>48 (1)</v>
          </cell>
          <cell r="F33">
            <v>0</v>
          </cell>
          <cell r="I33">
            <v>0</v>
          </cell>
        </row>
        <row r="34">
          <cell r="B34" t="str">
            <v>23</v>
          </cell>
          <cell r="C34" t="str">
            <v>Davon: direkte und indirekte Positionen des Instituts in Instrumenten des harten Kernkapitals von Unternehmen der Finanzbranche, an denen das Institut eine wesentliche Beteiligung hält</v>
          </cell>
          <cell r="D34">
            <v>0</v>
          </cell>
          <cell r="E34" t="str">
            <v>36 (1) (i), 48 (1) (b)</v>
          </cell>
          <cell r="F34">
            <v>0</v>
          </cell>
          <cell r="I34">
            <v>0</v>
          </cell>
        </row>
        <row r="35">
          <cell r="B35" t="str">
            <v>24</v>
          </cell>
          <cell r="C35" t="str">
            <v xml:space="preserve">In der EU: leeres Feld </v>
          </cell>
        </row>
        <row r="36">
          <cell r="B36" t="str">
            <v>25</v>
          </cell>
          <cell r="C36" t="str">
            <v>Davon: von der künftigen Rentabilität abhängige latente Steueransprüche, die aus temporären Differenzen resultieren</v>
          </cell>
          <cell r="D36">
            <v>0</v>
          </cell>
          <cell r="E36" t="str">
            <v>36 (1) (c), 38, 48 (1) 
(a)</v>
          </cell>
          <cell r="F36">
            <v>0</v>
          </cell>
          <cell r="I36">
            <v>0</v>
          </cell>
        </row>
        <row r="37">
          <cell r="B37" t="str">
            <v>25a</v>
          </cell>
          <cell r="C37" t="str">
            <v>Verluste des laufenden Geschäftsjahres (negativer Betrag)</v>
          </cell>
          <cell r="D37">
            <v>0</v>
          </cell>
          <cell r="E37" t="str">
            <v>36 (1) (a)</v>
          </cell>
          <cell r="F37">
            <v>0</v>
          </cell>
          <cell r="I37">
            <v>0</v>
          </cell>
        </row>
        <row r="38">
          <cell r="B38" t="str">
            <v>25b</v>
          </cell>
          <cell r="C38" t="str">
            <v>Vorsehbare steuerliche Belastung auf Posten des harten Kernkapitals (negativer Betrag)</v>
          </cell>
          <cell r="D38">
            <v>0</v>
          </cell>
          <cell r="E38" t="str">
            <v>36 (1) (l)</v>
          </cell>
          <cell r="F38">
            <v>0</v>
          </cell>
          <cell r="I38">
            <v>0</v>
          </cell>
        </row>
        <row r="39">
          <cell r="B39" t="str">
            <v>27</v>
          </cell>
          <cell r="C39" t="str">
            <v>Betrag der von den Posten des zusätzlichen Kernkapitals in Abzug zu bringenden Posten, der das zusätzliche Kernkapital des Instituts überschreitet (negativer Betrag)</v>
          </cell>
          <cell r="D39">
            <v>0</v>
          </cell>
          <cell r="E39" t="str">
            <v>36 (1) (j)</v>
          </cell>
          <cell r="F39">
            <v>0</v>
          </cell>
          <cell r="I39">
            <v>0</v>
          </cell>
        </row>
        <row r="40">
          <cell r="B40" t="str">
            <v>28</v>
          </cell>
          <cell r="C40" t="str">
            <v>Regulatorische Anpassungen des harten Kernkapitals (CET1) insgesamt</v>
          </cell>
          <cell r="D40">
            <v>-388.70000000000005</v>
          </cell>
          <cell r="E40" t="str">
            <v>Summe der Zeilen 7 bis 20a, 21, 22 zuzüglich Zeilen 25a bsi 27</v>
          </cell>
          <cell r="F40">
            <v>0</v>
          </cell>
          <cell r="H40">
            <v>-388.70000000000005</v>
          </cell>
          <cell r="I40">
            <v>-393.89709691931114</v>
          </cell>
        </row>
        <row r="41">
          <cell r="B41" t="str">
            <v>29</v>
          </cell>
          <cell r="C41" t="str">
            <v xml:space="preserve">Hartes Kernkapital (CET1) </v>
          </cell>
          <cell r="D41">
            <v>4579.3</v>
          </cell>
          <cell r="E41" t="str">
            <v>Zeile 6 abzüglich Zeile 28</v>
          </cell>
          <cell r="F41">
            <v>0</v>
          </cell>
          <cell r="H41">
            <v>4579.3</v>
          </cell>
          <cell r="I41">
            <v>4459.7135562906888</v>
          </cell>
        </row>
        <row r="42">
          <cell r="C42" t="str">
            <v>Zusätzliches Kernkapital (AT1): Instrumente</v>
          </cell>
        </row>
        <row r="43">
          <cell r="B43" t="str">
            <v>30</v>
          </cell>
          <cell r="C43" t="str">
            <v>Kapitalinstrumente und das mit ihnen verbundene Agio</v>
          </cell>
          <cell r="D43">
            <v>474</v>
          </cell>
          <cell r="E43" t="str">
            <v>51, 52</v>
          </cell>
          <cell r="F43">
            <v>0</v>
          </cell>
          <cell r="I43">
            <v>473.6</v>
          </cell>
        </row>
        <row r="44">
          <cell r="B44" t="str">
            <v>31</v>
          </cell>
          <cell r="C44" t="str">
            <v>davon: gemäß anwendbaren Rechnungslegungsstandards als Eigenkapital eingestuft</v>
          </cell>
          <cell r="D44">
            <v>473.6</v>
          </cell>
          <cell r="F44">
            <v>0</v>
          </cell>
          <cell r="I44">
            <v>473.6</v>
          </cell>
        </row>
        <row r="45">
          <cell r="B45" t="str">
            <v>32</v>
          </cell>
          <cell r="C45" t="str">
            <v>davon: gemäß anwendbaren Rechnungslegungsstandards als Passiva eingestuft</v>
          </cell>
          <cell r="D45">
            <v>0</v>
          </cell>
          <cell r="F45">
            <v>0</v>
          </cell>
          <cell r="I45">
            <v>0</v>
          </cell>
        </row>
        <row r="46">
          <cell r="B46" t="str">
            <v>33</v>
          </cell>
          <cell r="C46" t="str">
            <v xml:space="preserve">Betrag der Posten im Sinne von Artikel 484 Absatz 4 zuzüglich des mit ihnen Verbundenen Agios, dessen Anrechnung auf das AT1 ausläuft  </v>
          </cell>
          <cell r="D46">
            <v>15.7</v>
          </cell>
          <cell r="E46" t="str">
            <v>486 (3)</v>
          </cell>
          <cell r="F46">
            <v>15.7</v>
          </cell>
          <cell r="I46">
            <v>20.944182799999997</v>
          </cell>
        </row>
        <row r="47">
          <cell r="B47" t="str">
            <v>34</v>
          </cell>
          <cell r="C47" t="str">
            <v>Zum konsolidierten zusätzlichen Kernkapital zählende Instrumente des qualifizierten Kernkapitals (einschließlich nicht in Zeile 5 enthaltener Minderheitsbeteiligungen), die von Tochterunternehmen begeben worden sind und von Drittparteien gehalten werden</v>
          </cell>
          <cell r="D47">
            <v>0</v>
          </cell>
          <cell r="E47" t="str">
            <v>85, 86</v>
          </cell>
          <cell r="F47">
            <v>0</v>
          </cell>
          <cell r="I47">
            <v>0</v>
          </cell>
        </row>
        <row r="48">
          <cell r="B48" t="str">
            <v>35</v>
          </cell>
          <cell r="C48" t="str">
            <v>Davon: von Tochterunternehmen begebene Instrumente, deren Anrechnung ausläuft</v>
          </cell>
          <cell r="D48">
            <v>0</v>
          </cell>
          <cell r="E48" t="str">
            <v>486 (3)</v>
          </cell>
          <cell r="F48">
            <v>0</v>
          </cell>
          <cell r="I48">
            <v>0</v>
          </cell>
        </row>
        <row r="49">
          <cell r="B49" t="str">
            <v>36</v>
          </cell>
          <cell r="C49" t="str">
            <v>Zusätzliches Kernkapital (AT1) vor regulatorischen Anpassungen</v>
          </cell>
          <cell r="D49">
            <v>489.3</v>
          </cell>
          <cell r="E49" t="str">
            <v>Summe der Zeilen 30, 33 und 34</v>
          </cell>
          <cell r="F49">
            <v>15.7</v>
          </cell>
          <cell r="H49">
            <v>473.6</v>
          </cell>
          <cell r="I49">
            <v>494.54418280000004</v>
          </cell>
        </row>
        <row r="50">
          <cell r="C50" t="str">
            <v>Zusätzliches Kernkapital (AT1): regulatorische Anpassungen</v>
          </cell>
        </row>
        <row r="51">
          <cell r="B51" t="str">
            <v>37</v>
          </cell>
          <cell r="C51" t="str">
            <v>Direkte und indirekte Positionen eines Instituts in eigenen Instrumenten des zusätzlichen Kernkapitals (negativer Betrag)</v>
          </cell>
          <cell r="D51">
            <v>0</v>
          </cell>
          <cell r="E51" t="str">
            <v>52 (1) (b), 56(a), 57</v>
          </cell>
          <cell r="F51">
            <v>0</v>
          </cell>
          <cell r="I51">
            <v>0</v>
          </cell>
        </row>
        <row r="52">
          <cell r="B52" t="str">
            <v>38</v>
          </cell>
          <cell r="C52" t="str">
            <v>Direkte, indirekte und synthetische Positionen in Instrumenten des zusätzlichen Kernkapitals von Unternehmen der Finanzbranche, die eine Überkreuzbeteiligung mit dem Institut eingegangen sind, die dem Ziel dient, dessen Eigenmittel künstlich zu erhöhen (negativer Betrag)</v>
          </cell>
          <cell r="D52">
            <v>0</v>
          </cell>
          <cell r="E52" t="str">
            <v>56 (b), 58</v>
          </cell>
          <cell r="F52">
            <v>0</v>
          </cell>
          <cell r="I52">
            <v>0</v>
          </cell>
        </row>
        <row r="53">
          <cell r="B53" t="str">
            <v>39</v>
          </cell>
          <cell r="C53" t="str">
            <v>Direkte und indirekte  Positionen des Institus in Instrumenten des zusätzlichen Kernkapitals von Unternehmen der Finanzbranche, an denen das Institut keine wesentliche Beteiligung hält (mehr als 10% und abzüglich anrechenbarer Verkaufspositionen) (negativer Betrag)</v>
          </cell>
          <cell r="D53">
            <v>0</v>
          </cell>
          <cell r="E53" t="str">
            <v>56 (c), 59, 60, 79</v>
          </cell>
          <cell r="F53">
            <v>0</v>
          </cell>
          <cell r="I53">
            <v>0</v>
          </cell>
        </row>
        <row r="54">
          <cell r="B54" t="str">
            <v>40</v>
          </cell>
          <cell r="C54" t="str">
            <v>Direkte und indirekte Positionen des Institus in Instrumenten des zusätzlichen Kernkapitals von Unternehmen der Finanzbranche, an denen das Institut eine wesentliche Beteiligung hält (abzüglich anrechenbarer Verkaufspositionen) (negativer Betrag)</v>
          </cell>
          <cell r="D54">
            <v>0</v>
          </cell>
          <cell r="E54" t="str">
            <v>56 (d), 59, 79</v>
          </cell>
          <cell r="F54">
            <v>0</v>
          </cell>
          <cell r="I54">
            <v>0</v>
          </cell>
        </row>
        <row r="55">
          <cell r="B55" t="str">
            <v>41</v>
          </cell>
          <cell r="C55" t="str">
            <v xml:space="preserve">In der EU: leeres Feld </v>
          </cell>
        </row>
        <row r="56">
          <cell r="B56" t="str">
            <v>42</v>
          </cell>
          <cell r="C56" t="str">
            <v>Betrag der von den Posten des Ergänzungskapitals in Abzug zu bringenden Posten, der das Ergänzungskapital des Instituts überschreitet (negativer Betrag)</v>
          </cell>
          <cell r="D56">
            <v>0</v>
          </cell>
          <cell r="E56" t="str">
            <v xml:space="preserve"> 56 (e)</v>
          </cell>
          <cell r="F56">
            <v>0</v>
          </cell>
          <cell r="I56">
            <v>0</v>
          </cell>
        </row>
        <row r="57">
          <cell r="B57" t="str">
            <v>43</v>
          </cell>
          <cell r="C57" t="str">
            <v>Regulatorische Anpassungen des zusätzlichen Kernkapitals (AT1) insgesamt</v>
          </cell>
          <cell r="D57">
            <v>0</v>
          </cell>
          <cell r="E57" t="str">
            <v>Summe der Zeilen 37 bis 42</v>
          </cell>
          <cell r="F57">
            <v>0</v>
          </cell>
          <cell r="H57">
            <v>0</v>
          </cell>
          <cell r="I57">
            <v>0</v>
          </cell>
        </row>
        <row r="58">
          <cell r="B58" t="str">
            <v>44</v>
          </cell>
          <cell r="C58" t="str">
            <v>Zusätzliches Kernkapital (AT1)</v>
          </cell>
          <cell r="D58">
            <v>489.3</v>
          </cell>
          <cell r="E58" t="str">
            <v>Zeile 36 abzüglich Zeile 43</v>
          </cell>
          <cell r="F58">
            <v>15.7</v>
          </cell>
          <cell r="H58">
            <v>473.6</v>
          </cell>
          <cell r="I58">
            <v>494.54418280000004</v>
          </cell>
        </row>
        <row r="59">
          <cell r="B59" t="str">
            <v>45</v>
          </cell>
          <cell r="C59" t="str">
            <v>Kernkapital (T1 = CET1 + AT1)</v>
          </cell>
          <cell r="D59">
            <v>5068.6000000000004</v>
          </cell>
          <cell r="E59" t="str">
            <v>Summe der Zeilen 29 und 44</v>
          </cell>
          <cell r="F59">
            <v>15.7</v>
          </cell>
          <cell r="H59">
            <v>5052.9000000000005</v>
          </cell>
          <cell r="I59">
            <v>4954.257739090689</v>
          </cell>
        </row>
        <row r="60">
          <cell r="C60" t="str">
            <v>Ergänzungskapital (T2): Instrumente und Rücklagen</v>
          </cell>
        </row>
        <row r="61">
          <cell r="B61" t="str">
            <v>46</v>
          </cell>
          <cell r="C61" t="str">
            <v>Kapitalinstrumente und das mit ihnen verbundene Agio</v>
          </cell>
          <cell r="D61">
            <v>775</v>
          </cell>
          <cell r="E61" t="str">
            <v>62, 63</v>
          </cell>
          <cell r="F61">
            <v>0</v>
          </cell>
          <cell r="I61">
            <v>807.49726177437014</v>
          </cell>
        </row>
        <row r="62">
          <cell r="B62" t="str">
            <v>47</v>
          </cell>
          <cell r="C62" t="str">
            <v>Betrag der Posten im Sinne von Artikel 484 Absatz 5 zuzüglich des mit ihnen verbundenen Agios, dessen Anrechnung auf das T2 ausläuft</v>
          </cell>
          <cell r="D62">
            <v>0</v>
          </cell>
          <cell r="E62" t="str">
            <v>486 (4)</v>
          </cell>
          <cell r="F62">
            <v>0</v>
          </cell>
          <cell r="I62">
            <v>0</v>
          </cell>
        </row>
        <row r="63">
          <cell r="B63" t="str">
            <v>48</v>
          </cell>
          <cell r="C63" t="str">
            <v>Zum konsolidierten Ergänzungskapital  zählende qualifizierte Eigenmittelinstrumente (einschließlich nicht in den Zeilen 5 bzw. 34 enthaltener Minderheitsbeteiligungen und AT1-Instrumente), die von Tochterunternehmen begeben worden sind und von Drittparteien gehalten werden</v>
          </cell>
          <cell r="D63">
            <v>0</v>
          </cell>
          <cell r="E63" t="str">
            <v>87, 88</v>
          </cell>
          <cell r="F63">
            <v>0</v>
          </cell>
          <cell r="I63">
            <v>0</v>
          </cell>
        </row>
        <row r="64">
          <cell r="B64" t="str">
            <v>49</v>
          </cell>
          <cell r="C64" t="str">
            <v>Davon: von Tochterunternehmen begebene Instrumente, deren Anrechnung ausläuft</v>
          </cell>
          <cell r="D64">
            <v>0</v>
          </cell>
          <cell r="E64" t="str">
            <v xml:space="preserve">486 (4) </v>
          </cell>
          <cell r="F64">
            <v>0</v>
          </cell>
          <cell r="I64">
            <v>0</v>
          </cell>
        </row>
        <row r="65">
          <cell r="B65" t="str">
            <v>50</v>
          </cell>
          <cell r="C65" t="str">
            <v>Kreditrisikoanpassungen</v>
          </cell>
          <cell r="D65">
            <v>0</v>
          </cell>
          <cell r="E65" t="str">
            <v>62 (c) und (d)</v>
          </cell>
          <cell r="F65">
            <v>0</v>
          </cell>
          <cell r="I65">
            <v>0</v>
          </cell>
        </row>
        <row r="66">
          <cell r="B66" t="str">
            <v>51</v>
          </cell>
          <cell r="C66" t="str">
            <v>Ergänzungskapital (T2) vor regulatorischen Anpassungen</v>
          </cell>
          <cell r="D66">
            <v>775</v>
          </cell>
          <cell r="F66">
            <v>0</v>
          </cell>
          <cell r="H66">
            <v>775</v>
          </cell>
          <cell r="I66">
            <v>807.49726177437014</v>
          </cell>
        </row>
        <row r="67">
          <cell r="C67" t="str">
            <v>Ergänzungskapital (T2): regulatorische Anpassungen</v>
          </cell>
        </row>
        <row r="68">
          <cell r="B68" t="str">
            <v>52</v>
          </cell>
          <cell r="C68" t="str">
            <v>Direkte und indirekte Positionen eines Instituts in eigenen Instrumenten des Ergänzungskapitals und nachrangigen Darlehen (negativer Betrag)</v>
          </cell>
          <cell r="D68">
            <v>0</v>
          </cell>
          <cell r="E68" t="str">
            <v>63 (b) (i), 66 (a), 67</v>
          </cell>
          <cell r="F68">
            <v>0</v>
          </cell>
          <cell r="I68">
            <v>0</v>
          </cell>
        </row>
        <row r="69">
          <cell r="B69" t="str">
            <v>53</v>
          </cell>
          <cell r="C69" t="str">
            <v>Positionen in Instrumenten des Ergänzungskapitals und nachrangigen Darlehen von Unternehmen der Finanzbranche, die eine Überkreuzbeteiligung mit dem Institut eingegangen sind,die dem Ziel dient, dessen Eigenmittel künstlich zu erhöhen (negativer Betrag)</v>
          </cell>
          <cell r="D69">
            <v>0</v>
          </cell>
          <cell r="E69" t="str">
            <v>66 (b), 68</v>
          </cell>
          <cell r="F69">
            <v>0</v>
          </cell>
          <cell r="I69">
            <v>0</v>
          </cell>
        </row>
        <row r="70">
          <cell r="B70" t="str">
            <v>54</v>
          </cell>
          <cell r="C70" t="str">
            <v>Direkte und indirekte Positionen des Instituts in Instrumenten des Ergänzungskapitals und nachrangigen Darlehen von Unternehmen der Finanzbranche, an denen das Institut keine wesentliche Beteiligung hält (mehr als 10% und abzüglich anrechenbarer Verkaufspositionen) (negativer Betrag)</v>
          </cell>
          <cell r="D70">
            <v>0</v>
          </cell>
          <cell r="E70" t="str">
            <v>66 (c), 69, 70, 79</v>
          </cell>
          <cell r="F70">
            <v>0</v>
          </cell>
          <cell r="I70">
            <v>0</v>
          </cell>
        </row>
        <row r="71">
          <cell r="B71" t="str">
            <v>55</v>
          </cell>
          <cell r="C71" t="str">
            <v>Direkte und indirekte Positionen des Instituts in Instrumenten des Ergänzungskapitals und nachrangigen Darlehen von Unternehmen der Finanzbranche, an denen das Institut eine wesentliche Beteiligungen hält (abzüglich anrechenbarer Verkaufspositionen) (negativer Betrag)</v>
          </cell>
          <cell r="D71">
            <v>0</v>
          </cell>
          <cell r="E71" t="str">
            <v>66 (d), 69, 79</v>
          </cell>
          <cell r="F71">
            <v>0</v>
          </cell>
          <cell r="I71">
            <v>0</v>
          </cell>
        </row>
        <row r="72">
          <cell r="B72" t="str">
            <v>56</v>
          </cell>
          <cell r="C72" t="str">
            <v xml:space="preserve">In der EU: leeres Feld </v>
          </cell>
        </row>
        <row r="73">
          <cell r="B73" t="str">
            <v>57</v>
          </cell>
          <cell r="C73" t="str">
            <v>Regulatorische Anpassungen des Ergänzungskapitals (T2) insgesamt</v>
          </cell>
          <cell r="D73">
            <v>0</v>
          </cell>
          <cell r="E73" t="str">
            <v>Summe der Zeilen 52 bis 56</v>
          </cell>
          <cell r="F73">
            <v>0</v>
          </cell>
          <cell r="H73">
            <v>0</v>
          </cell>
          <cell r="I73">
            <v>0</v>
          </cell>
        </row>
        <row r="74">
          <cell r="B74" t="str">
            <v>58</v>
          </cell>
          <cell r="C74" t="str">
            <v>Ergänzungskapital (T2) insgesamt</v>
          </cell>
          <cell r="D74">
            <v>775</v>
          </cell>
          <cell r="E74" t="str">
            <v>Zeile 51 abzüglich Zeile 57</v>
          </cell>
          <cell r="F74">
            <v>0</v>
          </cell>
          <cell r="H74">
            <v>775</v>
          </cell>
          <cell r="I74">
            <v>807.49726177437014</v>
          </cell>
        </row>
        <row r="75">
          <cell r="B75" t="str">
            <v>59</v>
          </cell>
          <cell r="C75" t="str">
            <v>Eigenkapital insgesamt (TC = T1 + T2)</v>
          </cell>
          <cell r="D75">
            <v>5844</v>
          </cell>
          <cell r="E75" t="str">
            <v>Summe der Zeilen 45 und 58</v>
          </cell>
          <cell r="F75">
            <v>15.7</v>
          </cell>
          <cell r="H75">
            <v>5828.3</v>
          </cell>
          <cell r="I75">
            <v>5761.7550008650596</v>
          </cell>
        </row>
        <row r="76">
          <cell r="B76" t="str">
            <v>60</v>
          </cell>
          <cell r="C76" t="str">
            <v>Risikogewichtete Aktiva insgesamt</v>
          </cell>
          <cell r="D76">
            <v>32229</v>
          </cell>
          <cell r="I76">
            <v>29021.418760429984</v>
          </cell>
        </row>
        <row r="77">
          <cell r="C77" t="str">
            <v>Eigenkapitalquoten und -puffer</v>
          </cell>
        </row>
        <row r="78">
          <cell r="B78" t="str">
            <v>61</v>
          </cell>
          <cell r="C78" t="str">
            <v>Harte Kernkapitalquote (ausgedrückt als Prozentsatz des Gesamtforderungsbetrags)</v>
          </cell>
          <cell r="D78">
            <v>0.14199999999999999</v>
          </cell>
          <cell r="E78" t="str">
            <v>92 (2) (a)</v>
          </cell>
          <cell r="I78">
            <v>0.15366972900619877</v>
          </cell>
        </row>
        <row r="79">
          <cell r="B79" t="str">
            <v>62</v>
          </cell>
          <cell r="C79" t="str">
            <v>Kernkapitalquote (ausgedrückt als Prozentsatz des Gesamtforderungsbetrags)</v>
          </cell>
          <cell r="D79">
            <v>0.157</v>
          </cell>
          <cell r="E79" t="str">
            <v>92 (2) (b)</v>
          </cell>
          <cell r="I79">
            <v>0.17071039083195003</v>
          </cell>
        </row>
        <row r="80">
          <cell r="B80" t="str">
            <v>63</v>
          </cell>
          <cell r="C80" t="str">
            <v>Gesamtkapitalquote (ausgedrückt als Prozentsatz des Gesamtforderungsbetrags)</v>
          </cell>
          <cell r="D80">
            <v>0.18099999999999999</v>
          </cell>
          <cell r="E80" t="str">
            <v>92 (2) (c )</v>
          </cell>
          <cell r="I80">
            <v>0.19853457366877858</v>
          </cell>
        </row>
        <row r="81">
          <cell r="B81" t="str">
            <v>64</v>
          </cell>
          <cell r="C81" t="str">
            <v>Institutsspezifische Anforderung an Kapitalpuffer (Mindestanforderung an die harte Kernkapitalquote nach Artikel 92 Absatz 1 Buchstabe a, zuzüglich der Anforderungen an Kapitalerhaltungspuffer und antizyklische Kapitalpuffer, Systemrisikopuffer und Puffer für systemrelevante Institute (G-SRI oder A-SRI), ausgedrückt als Prozentsatz des Gesamtforderungsbetrags)</v>
          </cell>
          <cell r="D81">
            <v>3.2939999999999997E-2</v>
          </cell>
          <cell r="E81" t="str">
            <v>CRD 128, 129, 130, 131, 133</v>
          </cell>
          <cell r="I81">
            <v>2.4330000000000004E-2</v>
          </cell>
        </row>
        <row r="82">
          <cell r="B82" t="str">
            <v>65</v>
          </cell>
          <cell r="C82" t="str">
            <v>Davon: Kapitalhaltungspuffer</v>
          </cell>
          <cell r="D82">
            <v>2.5000000000000001E-2</v>
          </cell>
          <cell r="I82">
            <v>1.8750000000000003E-2</v>
          </cell>
        </row>
        <row r="83">
          <cell r="B83" t="str">
            <v>66</v>
          </cell>
          <cell r="C83" t="str">
            <v>Davon: antizyklischer Kapitalpuffer</v>
          </cell>
          <cell r="D83">
            <v>2.9399999999999999E-3</v>
          </cell>
          <cell r="I83">
            <v>2.3799999999999997E-3</v>
          </cell>
        </row>
        <row r="84">
          <cell r="B84" t="str">
            <v>67</v>
          </cell>
          <cell r="C84" t="str">
            <v>Davon: Systemrisikopuffer</v>
          </cell>
          <cell r="D84">
            <v>0</v>
          </cell>
          <cell r="I84">
            <v>0</v>
          </cell>
        </row>
        <row r="85">
          <cell r="B85" t="str">
            <v>67a</v>
          </cell>
          <cell r="C85" t="str">
            <v>Davon: Puffer für global systemrelevante Institute (G-SRI) oder andere systemrelevante Institute (A-SRI)</v>
          </cell>
          <cell r="D85">
            <v>5.0000000000000001E-3</v>
          </cell>
          <cell r="I85">
            <v>3.2000000000000002E-3</v>
          </cell>
        </row>
        <row r="86">
          <cell r="B86" t="str">
            <v>68</v>
          </cell>
          <cell r="C86" t="str">
            <v>Verfügbares hartes Kernkapital für die Puffer (ausgedrückt als Prozentsatz des Gesamtforderungsbetrags)</v>
          </cell>
          <cell r="E86" t="str">
            <v>CRD 128</v>
          </cell>
        </row>
        <row r="87">
          <cell r="B87" t="str">
            <v>69</v>
          </cell>
          <cell r="C87" t="str">
            <v>[in EU-Verordnung nicht relevant]</v>
          </cell>
        </row>
        <row r="88">
          <cell r="B88" t="str">
            <v>70</v>
          </cell>
          <cell r="C88" t="str">
            <v>[in EU-Verordnung nicht relevant]</v>
          </cell>
        </row>
        <row r="89">
          <cell r="B89" t="str">
            <v>71</v>
          </cell>
          <cell r="C89" t="str">
            <v>[in EU-Verordnung nicht relevant]</v>
          </cell>
        </row>
        <row r="90">
          <cell r="C90" t="str">
            <v xml:space="preserve">Beträge unter den Schwellenwerten für Abzüge (vor Risikogewichtung) </v>
          </cell>
        </row>
        <row r="91">
          <cell r="B91" t="str">
            <v>72</v>
          </cell>
          <cell r="C91" t="str">
            <v>Direkte und indirekte Positionen des Instituts in Kapitalinstrumenten von Unternehmen der Finanzbranche, an denen das Institut keine wesentliche Beteiligung hält (weniger als 10 % und abzüglich anrechenbarer Verkaufspositionen)</v>
          </cell>
          <cell r="D91">
            <v>267</v>
          </cell>
          <cell r="E91" t="str">
            <v>36 (1) (h), 45, 46, 56 (c), 59, 60, 
66 (c), 69, 70</v>
          </cell>
          <cell r="F91">
            <v>0</v>
          </cell>
          <cell r="I91">
            <v>147.15322877000023</v>
          </cell>
        </row>
        <row r="92">
          <cell r="B92" t="str">
            <v>73</v>
          </cell>
          <cell r="C92" t="str">
            <v>Direkte und indirekte Positionen des Instituts in Instrumenten des harten Kernkapitals von Unternehmen der Finanzbranche, an denen das Institut eine wesentliche Beteiligung hält (weniger als 10 % und abzüglich anrechenbarer Verkaufspositionen)</v>
          </cell>
          <cell r="D92">
            <v>2</v>
          </cell>
          <cell r="E92" t="str">
            <v>36 (1) (i), 45, 48</v>
          </cell>
          <cell r="F92">
            <v>0</v>
          </cell>
          <cell r="I92">
            <v>1.9315058899999997</v>
          </cell>
        </row>
        <row r="93">
          <cell r="B93" t="str">
            <v>74</v>
          </cell>
          <cell r="C93" t="str">
            <v xml:space="preserve">In der EU: leeres Feld </v>
          </cell>
        </row>
        <row r="94">
          <cell r="B94" t="str">
            <v>75</v>
          </cell>
          <cell r="C94" t="str">
            <v>Von der künftigen Rentabilität abhängige latente Steueransprüche, die aus temporären Differenzen resultieren (unter dem Schwellenwert von 10 %, verringert um entsprechende Steuerschulden, wenn die Bedingungen von Artikel 38 Absatz 3 erfüllt sind)</v>
          </cell>
          <cell r="D94">
            <v>198</v>
          </cell>
          <cell r="E94" t="str">
            <v>36 (1) (c), 38, 48</v>
          </cell>
          <cell r="F94">
            <v>0</v>
          </cell>
          <cell r="I94">
            <v>147.36646552084224</v>
          </cell>
        </row>
        <row r="95">
          <cell r="C95" t="str">
            <v>Anwendbare Obergrenzen für die Einbeziehung von Wertberichtigungen in das Ergänzungskapital</v>
          </cell>
        </row>
        <row r="96">
          <cell r="B96" t="str">
            <v>76</v>
          </cell>
          <cell r="C96" t="str">
            <v>Auf das Ergänzungskapital anrechenbare Kreditrisikoanpassungen in Bezug auf Forderungen, für die der Standardansatz gilt (vor Anwendung der Obergrenze)</v>
          </cell>
          <cell r="D96">
            <v>0</v>
          </cell>
          <cell r="E96" t="str">
            <v>62</v>
          </cell>
          <cell r="F96">
            <v>0</v>
          </cell>
          <cell r="I96">
            <v>0</v>
          </cell>
        </row>
        <row r="97">
          <cell r="B97" t="str">
            <v>77</v>
          </cell>
          <cell r="C97" t="str">
            <v>Obergrenze für die Anrechnung von Kreditrisikoanpassungen auf das Ergänzungskapital im Rahmen des Standardansatzes</v>
          </cell>
          <cell r="D97">
            <v>28</v>
          </cell>
          <cell r="E97" t="str">
            <v>62</v>
          </cell>
          <cell r="F97">
            <v>0</v>
          </cell>
          <cell r="I97">
            <v>34.053735779746248</v>
          </cell>
        </row>
        <row r="98">
          <cell r="B98" t="str">
            <v>78</v>
          </cell>
          <cell r="C98" t="str">
            <v>Auf das Ergänzungskapital anrechenbare Kreditrisikoanpassungen in Bezug auf Forderungen, für die der auf internen Beurteilungen basierende Ansatz gilt (vor Anwendung der Obergrenze)</v>
          </cell>
          <cell r="D98">
            <v>0</v>
          </cell>
          <cell r="E98" t="str">
            <v>62</v>
          </cell>
          <cell r="F98">
            <v>0</v>
          </cell>
          <cell r="I98">
            <v>0</v>
          </cell>
        </row>
        <row r="99">
          <cell r="B99" t="str">
            <v>79</v>
          </cell>
          <cell r="C99" t="str">
            <v>Obergrenze für die Anrechnung von Kreditrisikoanpassungen auf das Ergänzungskapital im Rahmen des auf internen Beurteilungen basierenden Ansatzes</v>
          </cell>
          <cell r="D99">
            <v>101</v>
          </cell>
          <cell r="E99" t="str">
            <v>62</v>
          </cell>
          <cell r="F99">
            <v>0</v>
          </cell>
          <cell r="I99">
            <v>95.431213598012334</v>
          </cell>
        </row>
        <row r="100">
          <cell r="C100" t="str">
            <v>Eigenkapitalinstrumente, für die die Auslaufregelungen gelten (anwendbar nur vom 1. Januar 2014 bis 1. Januar 2022)</v>
          </cell>
        </row>
        <row r="101">
          <cell r="B101" t="str">
            <v>80</v>
          </cell>
          <cell r="C101" t="str">
            <v>Derzeitige Obergrenze für CET1-Instrumente, für die die Auslaufregelungen gelten</v>
          </cell>
          <cell r="D101">
            <v>0</v>
          </cell>
          <cell r="E101" t="str">
            <v>484 (3), 486 (2) und (5)</v>
          </cell>
          <cell r="I101">
            <v>0</v>
          </cell>
        </row>
        <row r="102">
          <cell r="B102" t="str">
            <v>81</v>
          </cell>
          <cell r="C102" t="str">
            <v>Wegen Obergrenze aus CET1 ausgeschlossener Betrag (Betrag über Obergrenze nach Tilgungen und Fälligkeiten)</v>
          </cell>
          <cell r="D102">
            <v>0</v>
          </cell>
          <cell r="E102" t="str">
            <v>484 (3), 486 (2) und (5)</v>
          </cell>
          <cell r="I102">
            <v>0</v>
          </cell>
        </row>
        <row r="103">
          <cell r="B103" t="str">
            <v>82</v>
          </cell>
          <cell r="C103" t="str">
            <v>Derzeitige Obergrenze für AT1-Instrumente, für die die Auslaufregelungen gelten</v>
          </cell>
          <cell r="D103">
            <v>16</v>
          </cell>
          <cell r="E103" t="str">
            <v>484 (4), 486 (3) und (5)</v>
          </cell>
          <cell r="I103">
            <v>20.944182799999997</v>
          </cell>
        </row>
        <row r="104">
          <cell r="B104" t="str">
            <v>83</v>
          </cell>
          <cell r="C104" t="str">
            <v>Wegen Obergrenze aus AT1 ausgeschlossener Betrag (Betrag über Obergrenze nach Tilgungen und Fälligkeiten)</v>
          </cell>
          <cell r="D104">
            <v>-37</v>
          </cell>
          <cell r="E104" t="str">
            <v>484 (4), 486 (3) und (5)</v>
          </cell>
          <cell r="I104">
            <v>-31.416274199999997</v>
          </cell>
        </row>
        <row r="105">
          <cell r="B105" t="str">
            <v>84</v>
          </cell>
          <cell r="C105" t="str">
            <v>Derzeitige Obergrenze für T2-Instrumente, für die die Auslaufregelungen gelten</v>
          </cell>
          <cell r="D105">
            <v>0</v>
          </cell>
          <cell r="E105" t="str">
            <v>484 (5), 486 (4) und (5)</v>
          </cell>
          <cell r="I105">
            <v>0</v>
          </cell>
        </row>
        <row r="106">
          <cell r="B106" t="str">
            <v>85</v>
          </cell>
          <cell r="C106" t="str">
            <v>Wegen Obergrenze aus T2 ausgeschlossener Betrag (Betrag über Obergrenze nach Tilgungen und Fälligkeiten)</v>
          </cell>
          <cell r="D106">
            <v>0</v>
          </cell>
          <cell r="E106" t="str">
            <v>484 (5), 486 (4) und (5)</v>
          </cell>
          <cell r="I106">
            <v>0</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Dekabank">
  <a:themeElements>
    <a:clrScheme name="DekaBank CP 2010">
      <a:dk1>
        <a:srgbClr val="000000"/>
      </a:dk1>
      <a:lt1>
        <a:srgbClr val="FFFFFF"/>
      </a:lt1>
      <a:dk2>
        <a:srgbClr val="004068"/>
      </a:dk2>
      <a:lt2>
        <a:srgbClr val="CAD2E3"/>
      </a:lt2>
      <a:accent1>
        <a:srgbClr val="326296"/>
      </a:accent1>
      <a:accent2>
        <a:srgbClr val="FF0000"/>
      </a:accent2>
      <a:accent3>
        <a:srgbClr val="6686B1"/>
      </a:accent3>
      <a:accent4>
        <a:srgbClr val="97A9C9"/>
      </a:accent4>
      <a:accent5>
        <a:srgbClr val="CAD2E3"/>
      </a:accent5>
      <a:accent6>
        <a:srgbClr val="FF0000"/>
      </a:accent6>
      <a:hlink>
        <a:srgbClr val="97A9C9"/>
      </a:hlink>
      <a:folHlink>
        <a:srgbClr val="6686B1"/>
      </a:folHlink>
    </a:clrScheme>
    <a:fontScheme name="DekaBank 2014">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bg1"/>
        </a:solidFill>
        <a:ln w="9525" cap="flat" cmpd="sng" algn="ctr">
          <a:solidFill>
            <a:schemeClr val="tx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54000" tIns="54000" rIns="54000" bIns="54000" numCol="1" anchor="ctr" anchorCtr="0" compatLnSpc="1">
        <a:prstTxWarp prst="textNoShape">
          <a:avLst/>
        </a:prstTxWarp>
      </a:bodyPr>
      <a:lstStyle>
        <a:defPPr marL="0" marR="0" indent="0" algn="ctr" defTabSz="914400" rtl="0" eaLnBrk="0" fontAlgn="base" latinLnBrk="0" hangingPunct="0">
          <a:lnSpc>
            <a:spcPct val="100000"/>
          </a:lnSpc>
          <a:spcBef>
            <a:spcPct val="50000"/>
          </a:spcBef>
          <a:spcAft>
            <a:spcPct val="0"/>
          </a:spcAft>
          <a:buClrTx/>
          <a:buSzTx/>
          <a:buFontTx/>
          <a:buNone/>
          <a:tabLst/>
          <a:defRPr kumimoji="0" lang="de-DE" sz="14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solidFill>
          <a:schemeClr val="bg1"/>
        </a:solidFill>
        <a:ln w="9525" cap="flat" cmpd="sng" algn="ctr">
          <a:solidFill>
            <a:schemeClr val="tx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54000" tIns="54000" rIns="54000" bIns="54000" numCol="1" anchor="ctr" anchorCtr="0" compatLnSpc="1">
        <a:prstTxWarp prst="textNoShape">
          <a:avLst/>
        </a:prstTxWarp>
      </a:bodyPr>
      <a:lstStyle>
        <a:defPPr marL="0" marR="0" indent="0" algn="ctr" defTabSz="914400" rtl="0" eaLnBrk="0" fontAlgn="base" latinLnBrk="0" hangingPunct="0">
          <a:lnSpc>
            <a:spcPct val="100000"/>
          </a:lnSpc>
          <a:spcBef>
            <a:spcPct val="50000"/>
          </a:spcBef>
          <a:spcAft>
            <a:spcPct val="0"/>
          </a:spcAft>
          <a:buClrTx/>
          <a:buSzTx/>
          <a:buFontTx/>
          <a:buNone/>
          <a:tabLst/>
          <a:defRPr kumimoji="0" lang="de-DE" sz="1400" b="0" i="0" u="none" strike="noStrike" cap="none" normalizeH="0" baseline="0" smtClean="0">
            <a:ln>
              <a:noFill/>
            </a:ln>
            <a:solidFill>
              <a:schemeClr val="tx1"/>
            </a:solidFill>
            <a:effectLst/>
            <a:latin typeface="Arial" charset="0"/>
          </a:defRPr>
        </a:defPPr>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deka.de/site/dekade_deka-gruppe_site/get/documents_E749042974/dekade/medienpool_dekade/deka_gruppe/de/Dokumente/Investor%20Relations/Kapitalinstrumente/13_Nachrang-IHS-DE000DK0BUM3.pdf" TargetMode="External"/><Relationship Id="rId18" Type="http://schemas.openxmlformats.org/officeDocument/2006/relationships/hyperlink" Target="https://www.deka.de/site/dekade_deka-gruppe_site/get/documents_E-738005786/dekade/medienpool_dekade/deka_gruppe/de/Dokumente/Investor%20Relations/Kapitalinstrumente/18_Nachrang-NSV-XF0004180299.pdf" TargetMode="External"/><Relationship Id="rId26" Type="http://schemas.openxmlformats.org/officeDocument/2006/relationships/hyperlink" Target="https://www.deka.de/site/dekade_deka-gruppe_site/get/documents_E219077642/dekade/medienpool_dekade/deka_gruppe/de/Dokumente/Investor%20Relations/Kapitalinstrumente/26_Nachrang-NSV-XF0004180372.pdf" TargetMode="External"/><Relationship Id="rId39" Type="http://schemas.openxmlformats.org/officeDocument/2006/relationships/hyperlink" Target="https://www.deka.de/site/dekade_deka-gruppe_site/get/documents_E272734593/dekade/medienpool_dekade/deka_gruppe/de/Dokumente/Investor%20Relations/Kapitalinstrumente/39_Nachrang-NSV-XF0004180612.pdf" TargetMode="External"/><Relationship Id="rId21" Type="http://schemas.openxmlformats.org/officeDocument/2006/relationships/hyperlink" Target="https://www.deka.de/site/dekade_deka-gruppe_site/get/documents_E-1205931792/dekade/medienpool_dekade/deka_gruppe/de/Dokumente/Investor%20Relations/Kapitalinstrumente/21_Nachrang-NSV-XF0004180323.pdf" TargetMode="External"/><Relationship Id="rId34" Type="http://schemas.openxmlformats.org/officeDocument/2006/relationships/hyperlink" Target="https://www.deka.de/site/dekade_deka-gruppe_site/get/documents_E1965548761/dekade/medienpool_dekade/deka_gruppe/de/Dokumente/Investor%20Relations/Kapitalinstrumente/34_Nachrang-NSV-XF0004180463.pdf" TargetMode="External"/><Relationship Id="rId42" Type="http://schemas.openxmlformats.org/officeDocument/2006/relationships/hyperlink" Target="https://www.deka.de/site/dekade_deka-gruppe_site/get/documents_E460057276/dekade/medienpool_dekade/deka_gruppe/de/Dokumente/Investor%20Relations/Kapitalinstrumente/42_Nachrang-NSV-XF0004180646.pdf" TargetMode="External"/><Relationship Id="rId47" Type="http://schemas.openxmlformats.org/officeDocument/2006/relationships/hyperlink" Target="https://www.deka.de/site/dekade_deka-gruppe_site/get/documents_E168191874/dekade/medienpool_dekade/deka_gruppe/de/Dokumente/Investor%20Relations/Kapitalinstrumente/47_Nachrang-NSV-XF0004180711.pdf" TargetMode="External"/><Relationship Id="rId50" Type="http://schemas.openxmlformats.org/officeDocument/2006/relationships/hyperlink" Target="https://www.deka.de/site/dekade_deka-gruppe_site/get/documents_E721831995/dekade/medienpool_dekade/deka_gruppe/de/Dokumente/Investor%20Relations/Kapitalinstrumente/50_Tier-2-SSD_XF0004185116.pdf" TargetMode="External"/><Relationship Id="rId55" Type="http://schemas.openxmlformats.org/officeDocument/2006/relationships/hyperlink" Target="https://www.deka.de/site/dekade_deka-gruppe_site/get/documents_E-314947032/dekade/medienpool_dekade/deka_gruppe/de/Dokumente/Investor%20Relations/Kapitalinstrumente/55_Tier-2-SSD_XF0004185734.pdf" TargetMode="External"/><Relationship Id="rId63" Type="http://schemas.openxmlformats.org/officeDocument/2006/relationships/hyperlink" Target="https://www.deka.de/site/dekade_deka-gruppe_site/get/documents_E-258867026/dekade/medienpool_dekade/deka_gruppe/de/Dokumente/Investor%20Relations/Kapitalinstrumente/63_Tier-2-SSD_XF0004185775.pdf" TargetMode="External"/><Relationship Id="rId68" Type="http://schemas.openxmlformats.org/officeDocument/2006/relationships/hyperlink" Target="https://www.deka.de/site/dekade_deka-gruppe_site/get/documents_E2073008020/dekade/medienpool_dekade/deka_gruppe/de/Dokumente/Investor%20Relations/Kapitalinstrumente/68_Tier-2-NSV_XF0004184044.pdf" TargetMode="External"/><Relationship Id="rId76" Type="http://schemas.openxmlformats.org/officeDocument/2006/relationships/hyperlink" Target="https://www.deka.de/site/dekade_deka-gruppe_site/get/documents_E-135300031/dekade/medienpool_dekade/deka_gruppe/de/Dokumente/Investor%20Relations/Kapitalinstrumente/76_NSV_XF0004190652.pdf" TargetMode="External"/><Relationship Id="rId7" Type="http://schemas.openxmlformats.org/officeDocument/2006/relationships/hyperlink" Target="https://www.deka.de/site/dekade_deka-gruppe_site/get/documents_E984255119/dekade/medienpool_dekade/deka_gruppe/de/Dokumente/Investor%20Relations/Kapitalinstrumente/07_Nachrang-IHS-DE000DK0BQ56.pdf" TargetMode="External"/><Relationship Id="rId71" Type="http://schemas.openxmlformats.org/officeDocument/2006/relationships/hyperlink" Target="https://www.deka.de/site/dekade_deka-gruppe_site/get/documents_E2112099396/dekade/medienpool_dekade/deka_gruppe/de/Dokumente/Investor%20Relations/Kapitalinstrumente/71_Tier-2-NSV_XF0004184168.pdf" TargetMode="External"/><Relationship Id="rId2" Type="http://schemas.openxmlformats.org/officeDocument/2006/relationships/hyperlink" Target="https://www.deka.de/site/dekade_deka-gruppe_site/get/documents_E-439594664/dekade/medienpool_dekade/deka_gruppe/de/Dokumente/Investor%20Relations/Kapitalinstrumente/02_DE000DK0B8N2_DK0B8N_AT1.pdf" TargetMode="External"/><Relationship Id="rId16" Type="http://schemas.openxmlformats.org/officeDocument/2006/relationships/hyperlink" Target="https://www.deka.de/site/dekade_deka-gruppe_site/get/documents_E1152964497/dekade/medienpool_dekade/deka_gruppe/de/Dokumente/Investor%20Relations/Kapitalinstrumente/16_Nachrang-IHS-DE000DK0BUZ5.pdf" TargetMode="External"/><Relationship Id="rId29" Type="http://schemas.openxmlformats.org/officeDocument/2006/relationships/hyperlink" Target="https://www.deka.de/site/dekade_deka-gruppe_site/get/documents_E-533971183/dekade/medienpool_dekade/deka_gruppe/de/Dokumente/Investor%20Relations/Kapitalinstrumente/29_Nachrang-NSV-XF0004180414.pdf" TargetMode="External"/><Relationship Id="rId11" Type="http://schemas.openxmlformats.org/officeDocument/2006/relationships/hyperlink" Target="https://www.deka.de/site/dekade_deka-gruppe_site/get/documents_E166630713/dekade/medienpool_dekade/deka_gruppe/de/Dokumente/Investor%20Relations/Kapitalinstrumente/11_Nachrang-IHS-DE000DK0BSS4.pdf" TargetMode="External"/><Relationship Id="rId24" Type="http://schemas.openxmlformats.org/officeDocument/2006/relationships/hyperlink" Target="https://www.deka.de/site/dekade_deka-gruppe_site/get/documents_E1730639851/dekade/medienpool_dekade/deka_gruppe/de/Dokumente/Investor%20Relations/Kapitalinstrumente/24_Nachrang-NSV-XF0004180356.pdf" TargetMode="External"/><Relationship Id="rId32" Type="http://schemas.openxmlformats.org/officeDocument/2006/relationships/hyperlink" Target="https://www.deka.de/site/dekade_deka-gruppe_site/get/documents_E-858346910/dekade/medienpool_dekade/deka_gruppe/de/Dokumente/Investor%20Relations/Kapitalinstrumente/32_Nachrang-NSV-XF0004180448.pdf" TargetMode="External"/><Relationship Id="rId37" Type="http://schemas.openxmlformats.org/officeDocument/2006/relationships/hyperlink" Target="https://www.deka.de/site/dekade_deka-gruppe_site/get/documents_E-719072306/dekade/medienpool_dekade/deka_gruppe/de/Dokumente/Investor%20Relations/Kapitalinstrumente/37_Nachrang-NSV-XF0004180554.pdf" TargetMode="External"/><Relationship Id="rId40" Type="http://schemas.openxmlformats.org/officeDocument/2006/relationships/hyperlink" Target="https://www.deka.de/site/dekade_deka-gruppe_site/get/documents_E289506019/dekade/medienpool_dekade/deka_gruppe/de/Dokumente/Investor%20Relations/Kapitalinstrumente/40_Nachrang-NSV-XF0004180620.pdf" TargetMode="External"/><Relationship Id="rId45" Type="http://schemas.openxmlformats.org/officeDocument/2006/relationships/hyperlink" Target="https://www.deka.de/site/dekade_deka-gruppe_site/get/documents_E-1817109846/dekade/medienpool_dekade/deka_gruppe/de/Dokumente/Investor%20Relations/Kapitalinstrumente/45_Nachrang-NSV-XF0004180695.pdf" TargetMode="External"/><Relationship Id="rId53" Type="http://schemas.openxmlformats.org/officeDocument/2006/relationships/hyperlink" Target="https://www.deka.de/site/dekade_deka-gruppe_site/get/documents_E-946081599/dekade/medienpool_dekade/deka_gruppe/de/Dokumente/Investor%20Relations/Kapitalinstrumente/53_Tier-2-SSD_XF0004185718.pdf" TargetMode="External"/><Relationship Id="rId58" Type="http://schemas.openxmlformats.org/officeDocument/2006/relationships/hyperlink" Target="https://www.deka.de/site/dekade_deka-gruppe_site/get/documents_E135010378/dekade/medienpool_dekade/deka_gruppe/de/Dokumente/Investor%20Relations/Kapitalinstrumente/58_Tier-2-SSD_XF0004185833.pdf" TargetMode="External"/><Relationship Id="rId66" Type="http://schemas.openxmlformats.org/officeDocument/2006/relationships/hyperlink" Target="https://www.deka.de/site/dekade_deka-gruppe_site/get/documents_E589304703/dekade/medienpool_dekade/deka_gruppe/de/Dokumente/Investor%20Relations/Kapitalinstrumente/66_Tier-2-IHS_DE000DK0D8S9.pdf" TargetMode="External"/><Relationship Id="rId74" Type="http://schemas.openxmlformats.org/officeDocument/2006/relationships/hyperlink" Target="https://www.deka.de/site/dekade_deka-gruppe_site/get/documents_E1185406070/dekade/medienpool_dekade/deka_gruppe/de/Dokumente/Investor%20Relations/Kapitalinstrumente/74_IHS_DE000DK0T2A2.pdf" TargetMode="External"/><Relationship Id="rId79" Type="http://schemas.openxmlformats.org/officeDocument/2006/relationships/hyperlink" Target="https://www.deka.de/site/dekade_deka-gruppe_site/get/documents_E-1729977426/dekade/medienpool_dekade/deka_gruppe/de/Dokumente/Investor%20Relations/Kapitalinstrumente/79_NSV_XF0004190702.pdf" TargetMode="External"/><Relationship Id="rId5" Type="http://schemas.openxmlformats.org/officeDocument/2006/relationships/hyperlink" Target="https://www.deka.de/site/dekade_deka-gruppe_site/get/documents_E-300260424/dekade/medienpool_dekade/deka_gruppe/de/Dokumente/Investor%20Relations/Kapitalinstrumente/05_Nachrang-IHS-TUC_DE000DK0BQ23.pdf" TargetMode="External"/><Relationship Id="rId61" Type="http://schemas.openxmlformats.org/officeDocument/2006/relationships/hyperlink" Target="https://www.deka.de/site/dekade_deka-gruppe_site/get/documents_E-1328486928/dekade/medienpool_dekade/deka_gruppe/de/Dokumente/Investor%20Relations/Kapitalinstrumente/61_Tier-2-SSD_XF0004185759.pdf" TargetMode="External"/><Relationship Id="rId82" Type="http://schemas.openxmlformats.org/officeDocument/2006/relationships/hyperlink" Target="https://www.deka.de/site/dekade_deka-gruppe_site/get/documents_E1215534209/dekade/medienpool_dekade/deka_gruppe/de/Dokumente/Investor%20Relations/Kapitalinstrumente/82_NSV_XF0004190710.pdf" TargetMode="External"/><Relationship Id="rId10" Type="http://schemas.openxmlformats.org/officeDocument/2006/relationships/hyperlink" Target="https://www.deka.de/site/dekade_deka-gruppe_site/get/documents_E291504230/dekade/medienpool_dekade/deka_gruppe/de/Dokumente/Investor%20Relations/Kapitalinstrumente/10_Nachrang-IHS-DE000DK0BSD6.pdf" TargetMode="External"/><Relationship Id="rId19" Type="http://schemas.openxmlformats.org/officeDocument/2006/relationships/hyperlink" Target="https://www.deka.de/site/dekade_deka-gruppe_site/get/documents_E-325860370/dekade/medienpool_dekade/deka_gruppe/de/Dokumente/Investor%20Relations/Kapitalinstrumente/19_Nachrang-NSV-XF0004180307.pdf" TargetMode="External"/><Relationship Id="rId31" Type="http://schemas.openxmlformats.org/officeDocument/2006/relationships/hyperlink" Target="https://www.deka.de/site/dekade_deka-gruppe_site/get/documents_E-1414042605/dekade/medienpool_dekade/deka_gruppe/de/Dokumente/Investor%20Relations/Kapitalinstrumente/31_Nachrang-NSV-XF0004180430.pdf" TargetMode="External"/><Relationship Id="rId44" Type="http://schemas.openxmlformats.org/officeDocument/2006/relationships/hyperlink" Target="https://www.deka.de/site/dekade_deka-gruppe_site/get/documents_E-1431965408/dekade/medienpool_dekade/deka_gruppe/de/Dokumente/Investor%20Relations/Kapitalinstrumente/44_Nachrang-NSV-XF0004180687.pdf" TargetMode="External"/><Relationship Id="rId52" Type="http://schemas.openxmlformats.org/officeDocument/2006/relationships/hyperlink" Target="https://www.deka.de/site/dekade_deka-gruppe_site/get/documents_E-976018940/dekade/medienpool_dekade/deka_gruppe/de/Dokumente/Investor%20Relations/Kapitalinstrumente/52_Tier-2-SSD_XF0004185132.pdf" TargetMode="External"/><Relationship Id="rId60" Type="http://schemas.openxmlformats.org/officeDocument/2006/relationships/hyperlink" Target="https://www.deka.de/site/dekade_deka-gruppe_site/get/documents_E499854924/dekade/medienpool_dekade/deka_gruppe/de/Dokumente/Investor%20Relations/Kapitalinstrumente/60_Tier-2-SSD_XF0004185858.pdf" TargetMode="External"/><Relationship Id="rId65" Type="http://schemas.openxmlformats.org/officeDocument/2006/relationships/hyperlink" Target="https://www.deka.de/site/dekade_deka-gruppe_site/get/documents_E372267541/dekade/medienpool_dekade/deka_gruppe/de/Dokumente/Investor%20Relations/Kapitalinstrumente/65_Tier-2-SSD_XF0004185791.pdf" TargetMode="External"/><Relationship Id="rId73" Type="http://schemas.openxmlformats.org/officeDocument/2006/relationships/hyperlink" Target="https://www.deka.de/site/dekade_deka-gruppe_site/get/documents_E-1113247998/dekade/medienpool_dekade/deka_gruppe/de/Dokumente/Investor%20Relations/Kapitalinstrumente/73_Tier-2-NSV_XF0004184184.pdf" TargetMode="External"/><Relationship Id="rId78" Type="http://schemas.openxmlformats.org/officeDocument/2006/relationships/hyperlink" Target="https://www.deka.de/site/dekade_deka-gruppe_site/get/documents_E101349351/dekade/medienpool_dekade/deka_gruppe/de/Dokumente/Investor%20Relations/Kapitalinstrumente/78_NSV_XF0004190678.pdf" TargetMode="External"/><Relationship Id="rId81" Type="http://schemas.openxmlformats.org/officeDocument/2006/relationships/hyperlink" Target="https://www.deka.de/site/dekade_deka-gruppe_site/get/documents_E542684724/dekade/medienpool_dekade/deka_gruppe/de/Dokumente/Investor%20Relations/Kapitalinstrumente/81_NSV_XF0004190686.pdf" TargetMode="External"/><Relationship Id="rId4" Type="http://schemas.openxmlformats.org/officeDocument/2006/relationships/hyperlink" Target="https://www.deka.de/site/dekade_deka-gruppe_site/get/documents_E148362982/dekade/medienpool_dekade/deka_gruppe/de/Dokumente/Investor%20Relations/Kapitalinstrumente/04_DE000DK02YG1_DK02YG_AT1.pdf" TargetMode="External"/><Relationship Id="rId9" Type="http://schemas.openxmlformats.org/officeDocument/2006/relationships/hyperlink" Target="https://www.deka.de/site/dekade_deka-gruppe_site/get/documents_E985923069/dekade/medienpool_dekade/deka_gruppe/de/Dokumente/Investor%20Relations/Kapitalinstrumente/09_Nachrang-IHS-DE000DK0BRB2.pdf" TargetMode="External"/><Relationship Id="rId14" Type="http://schemas.openxmlformats.org/officeDocument/2006/relationships/hyperlink" Target="https://www.deka.de/site/dekade_deka-gruppe_site/get/documents_E-448491072/dekade/medienpool_dekade/deka_gruppe/de/Dokumente/Investor%20Relations/Kapitalinstrumente/14_Nachrang-IHS-DE000DK0BUV4.pdf" TargetMode="External"/><Relationship Id="rId22" Type="http://schemas.openxmlformats.org/officeDocument/2006/relationships/hyperlink" Target="https://www.deka.de/site/dekade_deka-gruppe_site/get/documents_E1451701248/dekade/medienpool_dekade/deka_gruppe/de/Dokumente/Investor%20Relations/Kapitalinstrumente/22_Nachrang-NSV-XF0004180331.pdf" TargetMode="External"/><Relationship Id="rId27" Type="http://schemas.openxmlformats.org/officeDocument/2006/relationships/hyperlink" Target="https://www.deka.de/site/dekade_deka-gruppe_site/get/documents_E-1693563255/dekade/medienpool_dekade/deka_gruppe/de/Dokumente/Investor%20Relations/Kapitalinstrumente/27_Nachrang-NSV-XF0004180380.pdf" TargetMode="External"/><Relationship Id="rId30" Type="http://schemas.openxmlformats.org/officeDocument/2006/relationships/hyperlink" Target="https://www.deka.de/site/dekade_deka-gruppe_site/get/documents_E-1028898167/dekade/medienpool_dekade/deka_gruppe/de/Dokumente/Investor%20Relations/Kapitalinstrumente/30_Nachrang-NSV-XF0004180422.pdf" TargetMode="External"/><Relationship Id="rId35" Type="http://schemas.openxmlformats.org/officeDocument/2006/relationships/hyperlink" Target="https://www.deka.de/site/dekade_deka-gruppe_site/get/documents_E-770962752/dekade/medienpool_dekade/deka_gruppe/de/Dokumente/Investor%20Relations/Kapitalinstrumente/35_Nachrang-NSV-XF0004180539.pdf" TargetMode="External"/><Relationship Id="rId43" Type="http://schemas.openxmlformats.org/officeDocument/2006/relationships/hyperlink" Target="https://www.deka.de/site/dekade_deka-gruppe_site/get/documents_E-1702665595/dekade/medienpool_dekade/deka_gruppe/de/Dokumente/Investor%20Relations/Kapitalinstrumente/43_Nachrang-NSV-XF0004180653.pdf" TargetMode="External"/><Relationship Id="rId48" Type="http://schemas.openxmlformats.org/officeDocument/2006/relationships/hyperlink" Target="https://www.deka.de/site/dekade_deka-gruppe_site/get/documents_E957071857/dekade/medienpool_dekade/deka_gruppe/de/Dokumente/Investor%20Relations/Kapitalinstrumente/48_Nachrang-NSV-XF0004181107.pdf" TargetMode="External"/><Relationship Id="rId56" Type="http://schemas.openxmlformats.org/officeDocument/2006/relationships/hyperlink" Target="https://www.deka.de/site/dekade_deka-gruppe_site/get/documents_E1031372270/dekade/medienpool_dekade/deka_gruppe/de/Dokumente/Investor%20Relations/Kapitalinstrumente/56_Tier-2-SSD_XF0004185817.pdf" TargetMode="External"/><Relationship Id="rId64" Type="http://schemas.openxmlformats.org/officeDocument/2006/relationships/hyperlink" Target="https://www.deka.de/site/dekade_deka-gruppe_site/get/documents_E2045645738/dekade/medienpool_dekade/deka_gruppe/de/Dokumente/Investor%20Relations/Kapitalinstrumente/64_Tier-2-SSD_XF0004185783.pdf" TargetMode="External"/><Relationship Id="rId69" Type="http://schemas.openxmlformats.org/officeDocument/2006/relationships/hyperlink" Target="https://www.deka.de/site/dekade_deka-gruppe_site/get/documents_E-2030823531/dekade/medienpool_dekade/deka_gruppe/de/Dokumente/Investor%20Relations/Kapitalinstrumente/69_Tier-2-NSV_XF0004184069.pdf" TargetMode="External"/><Relationship Id="rId77" Type="http://schemas.openxmlformats.org/officeDocument/2006/relationships/hyperlink" Target="https://www.deka.de/site/dekade_deka-gruppe_site/get/documents_E384992832/dekade/medienpool_dekade/deka_gruppe/de/Dokumente/Investor%20Relations/Kapitalinstrumente/77_NSV_XF0004190660.pdf" TargetMode="External"/><Relationship Id="rId8" Type="http://schemas.openxmlformats.org/officeDocument/2006/relationships/hyperlink" Target="https://www.deka.de/site/dekade_deka-gruppe_site/get/documents_E-1962725565/dekade/medienpool_dekade/deka_gruppe/de/Dokumente/Investor%20Relations/Kapitalinstrumente/08_Nachrang-IHS-DE000DK0BQU4.pdf" TargetMode="External"/><Relationship Id="rId51" Type="http://schemas.openxmlformats.org/officeDocument/2006/relationships/hyperlink" Target="https://www.deka.de/site/dekade_deka-gruppe_site/get/documents_E-951546202/dekade/medienpool_dekade/deka_gruppe/de/Dokumente/Investor%20Relations/Kapitalinstrumente/51_Tier-2-SSD_XF0004185124.pdf" TargetMode="External"/><Relationship Id="rId72" Type="http://schemas.openxmlformats.org/officeDocument/2006/relationships/hyperlink" Target="https://www.deka.de/site/dekade_deka-gruppe_site/get/documents_E2087626658/dekade/medienpool_dekade/deka_gruppe/de/Dokumente/Investor%20Relations/Kapitalinstrumente/72_Tier-2-NSV_XF0004184176.pdf" TargetMode="External"/><Relationship Id="rId80" Type="http://schemas.openxmlformats.org/officeDocument/2006/relationships/hyperlink" Target="https://www.deka.de/site/dekade_deka-gruppe_site/get/documents_E-1749434466/dekade/medienpool_dekade/deka_gruppe/de/Dokumente/Investor%20Relations/Kapitalinstrumente/80_NSV_XF0004190694.pdf" TargetMode="External"/><Relationship Id="rId3" Type="http://schemas.openxmlformats.org/officeDocument/2006/relationships/hyperlink" Target="https://www.deka.de/site/dekade_deka-gruppe_site/get/documents_E-1965698114/dekade/medienpool_dekade/deka_gruppe/de/Dokumente/Investor%20Relations/Kapitalinstrumente/03_DE000DK0B8P7_DK0B8P_AT1.pdf" TargetMode="External"/><Relationship Id="rId12" Type="http://schemas.openxmlformats.org/officeDocument/2006/relationships/hyperlink" Target="https://www.deka.de/site/dekade_deka-gruppe_site/get/documents_E-712732008/dekade/medienpool_dekade/deka_gruppe/de/Dokumente/Investor%20Relations/Kapitalinstrumente/12_Nachrang-IHS-DE000DK0BU27.pdf" TargetMode="External"/><Relationship Id="rId17" Type="http://schemas.openxmlformats.org/officeDocument/2006/relationships/hyperlink" Target="https://www.deka.de/site/dekade_deka-gruppe_site/get/documents_E672280313/dekade/medienpool_dekade/deka_gruppe/de/Dokumente/Investor%20Relations/Kapitalinstrumente/17_Nachrang-NSV-XF0004180281.pdf" TargetMode="External"/><Relationship Id="rId25" Type="http://schemas.openxmlformats.org/officeDocument/2006/relationships/hyperlink" Target="https://www.deka.de/site/dekade_deka-gruppe_site/get/documents_E1345495413/dekade/medienpool_dekade/deka_gruppe/de/Dokumente/Investor%20Relations/Kapitalinstrumente/25_Nachrang-NSV-XF0004180364.pdf" TargetMode="External"/><Relationship Id="rId33" Type="http://schemas.openxmlformats.org/officeDocument/2006/relationships/hyperlink" Target="https://www.deka.de/site/dekade_deka-gruppe_site/get/documents_E830877792/dekade/medienpool_dekade/deka_gruppe/de/Dokumente/Investor%20Relations/Kapitalinstrumente/33_Nachrang-NSV-XF0004180455.pdf" TargetMode="External"/><Relationship Id="rId38" Type="http://schemas.openxmlformats.org/officeDocument/2006/relationships/hyperlink" Target="https://www.deka.de/site/dekade_deka-gruppe_site/get/documents_E-1346291282/dekade/medienpool_dekade/deka_gruppe/de/Dokumente/Investor%20Relations/Kapitalinstrumente/38_Nachrang-NSV-XF0004180596.pdf" TargetMode="External"/><Relationship Id="rId46" Type="http://schemas.openxmlformats.org/officeDocument/2006/relationships/hyperlink" Target="https://www.deka.de/site/dekade_deka-gruppe_site/get/documents_E2080832771/dekade/medienpool_dekade/deka_gruppe/de/Dokumente/Investor%20Relations/Kapitalinstrumente/46_Nachrang-NSV-XF0004180703.pdf" TargetMode="External"/><Relationship Id="rId59" Type="http://schemas.openxmlformats.org/officeDocument/2006/relationships/hyperlink" Target="https://www.deka.de/site/dekade_deka-gruppe_site/get/documents_E-971355542/dekade/medienpool_dekade/deka_gruppe/de/Dokumente/Investor%20Relations/Kapitalinstrumente/59_Tier-2-SSD_XF0004185841.pdf" TargetMode="External"/><Relationship Id="rId67" Type="http://schemas.openxmlformats.org/officeDocument/2006/relationships/hyperlink" Target="https://www.deka.de/site/dekade_deka-gruppe_site/get/documents_E-962113104/dekade/medienpool_dekade/deka_gruppe/de/Dokumente/Investor%20Relations/Kapitalinstrumente/67_Tier-2-NSV_XF0004183988.pdf" TargetMode="External"/><Relationship Id="rId20" Type="http://schemas.openxmlformats.org/officeDocument/2006/relationships/hyperlink" Target="https://www.deka.de/site/dekade_deka-gruppe_site/get/documents_E-1263807077/dekade/medienpool_dekade/deka_gruppe/de/Dokumente/Investor%20Relations/Kapitalinstrumente/20_Nachrang-NSV-XF0004180315.pdf" TargetMode="External"/><Relationship Id="rId41" Type="http://schemas.openxmlformats.org/officeDocument/2006/relationships/hyperlink" Target="https://www.deka.de/site/dekade_deka-gruppe_site/get/documents_E2097391532/dekade/medienpool_dekade/deka_gruppe/de/Dokumente/Investor%20Relations/Kapitalinstrumente/41_Nachrang-NSV-XF0004180638.pdf" TargetMode="External"/><Relationship Id="rId54" Type="http://schemas.openxmlformats.org/officeDocument/2006/relationships/hyperlink" Target="https://www.deka.de/site/dekade_deka-gruppe_site/get/documents_E1358431165/dekade/medienpool_dekade/deka_gruppe/de/Dokumente/Investor%20Relations/Kapitalinstrumente/54_Tier-2-SSD_XF0004185726.pdf" TargetMode="External"/><Relationship Id="rId62" Type="http://schemas.openxmlformats.org/officeDocument/2006/relationships/hyperlink" Target="https://www.deka.de/site/dekade_deka-gruppe_site/get/documents_E-1352959666/dekade/medienpool_dekade/deka_gruppe/de/Dokumente/Investor%20Relations/Kapitalinstrumente/62_Tier-2-SSD_XF0004185767.pdf" TargetMode="External"/><Relationship Id="rId70" Type="http://schemas.openxmlformats.org/officeDocument/2006/relationships/hyperlink" Target="https://www.deka.de/site/dekade_deka-gruppe_site/get/documents_E-59392886/dekade/medienpool_dekade/deka_gruppe/de/Dokumente/Investor%20Relations/Kapitalinstrumente/70_Tier-2-NSV_XF0004184119.pdf" TargetMode="External"/><Relationship Id="rId75" Type="http://schemas.openxmlformats.org/officeDocument/2006/relationships/hyperlink" Target="https://www.deka.de/site/dekade_deka-gruppe_site/get/documents_E1647738553/dekade/medienpool_dekade/deka_gruppe/de/Dokumente/Investor%20Relations/Kapitalinstrumente/75_IHS_DE000DK0T2C8.pdf" TargetMode="External"/><Relationship Id="rId83" Type="http://schemas.openxmlformats.org/officeDocument/2006/relationships/printerSettings" Target="../printerSettings/printerSettings1.bin"/><Relationship Id="rId1" Type="http://schemas.openxmlformats.org/officeDocument/2006/relationships/hyperlink" Target="https://www.deka.de/site/dekade_deka-gruppe_site/get/documents_E-527369740/dekade/medienpool_dekade/deka_gruppe/de/Dokumente/Investor%20Relations/Kapitalinstrumente/01_Deka_Beteiligungsvertrag_08-11-2021.pdf" TargetMode="External"/><Relationship Id="rId6" Type="http://schemas.openxmlformats.org/officeDocument/2006/relationships/hyperlink" Target="https://www.deka.de/site/dekade_deka-gruppe_site/get/documents_E-704969583/dekade/medienpool_dekade/deka_gruppe/de/Dokumente/Investor%20Relations/Kapitalinstrumente/06_Nachrang-IHS-DE000DK0BQ49.pdf" TargetMode="External"/><Relationship Id="rId15" Type="http://schemas.openxmlformats.org/officeDocument/2006/relationships/hyperlink" Target="https://www.deka.de/site/dekade_deka-gruppe_site/get/documents_E-1663657911/dekade/medienpool_dekade/deka_gruppe/de/Dokumente/Investor%20Relations/Kapitalinstrumente/15_Nachrang-IHS-DE000DK0BUX0.pdf" TargetMode="External"/><Relationship Id="rId23" Type="http://schemas.openxmlformats.org/officeDocument/2006/relationships/hyperlink" Target="https://www.deka.de/site/dekade_deka-gruppe_site/get/documents_E1732090302/dekade/medienpool_dekade/deka_gruppe/de/Dokumente/Investor%20Relations/Kapitalinstrumente/23_Nachrang-NSV-XF0004180349.pdf" TargetMode="External"/><Relationship Id="rId28" Type="http://schemas.openxmlformats.org/officeDocument/2006/relationships/hyperlink" Target="https://www.deka.de/site/dekade_deka-gruppe_site/get/documents_E-148826745/dekade/medienpool_dekade/deka_gruppe/de/Dokumente/Investor%20Relations/Kapitalinstrumente/28_Nachrang-NSV-XF0004180406.pdf" TargetMode="External"/><Relationship Id="rId36" Type="http://schemas.openxmlformats.org/officeDocument/2006/relationships/hyperlink" Target="https://www.deka.de/site/dekade_deka-gruppe_site/get/documents_E1886670288/dekade/medienpool_dekade/deka_gruppe/de/Dokumente/Investor%20Relations/Kapitalinstrumente/36_Nachrang-NSV-XF0004180547.pdf" TargetMode="External"/><Relationship Id="rId49" Type="http://schemas.openxmlformats.org/officeDocument/2006/relationships/hyperlink" Target="https://www.deka.de/site/dekade_deka-gruppe_site/get/documents_E46917184/dekade/medienpool_dekade/deka_gruppe/de/Dokumente/Investor%20Relations/Kapitalinstrumente/49_Tier-2-SSD_XF0004185108.pdf" TargetMode="External"/><Relationship Id="rId57" Type="http://schemas.openxmlformats.org/officeDocument/2006/relationships/hyperlink" Target="https://www.deka.de/site/dekade_deka-gruppe_site/get/documents_E2125464910/dekade/medienpool_dekade/deka_gruppe/de/Dokumente/Investor%20Relations/Kapitalinstrumente/57_Tier-2-SSD_XF00041858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G54"/>
  <sheetViews>
    <sheetView tabSelected="1" zoomScaleNormal="100" workbookViewId="0">
      <pane xSplit="3" ySplit="7" topLeftCell="D41" activePane="bottomRight" state="frozen"/>
      <selection pane="topRight" activeCell="E1" sqref="E1"/>
      <selection pane="bottomLeft" activeCell="A8" sqref="A8"/>
      <selection pane="bottomRight" activeCell="BY58" sqref="BY58"/>
    </sheetView>
  </sheetViews>
  <sheetFormatPr baseColWidth="10" defaultColWidth="11.42578125" defaultRowHeight="12" x14ac:dyDescent="0.2"/>
  <cols>
    <col min="1" max="1" width="2.85546875" customWidth="1"/>
    <col min="3" max="3" width="33.7109375" style="1" customWidth="1"/>
    <col min="4" max="4" width="20.140625" customWidth="1"/>
    <col min="5" max="85" width="18.140625" customWidth="1"/>
  </cols>
  <sheetData>
    <row r="2" spans="1:85" ht="18" x14ac:dyDescent="0.2">
      <c r="B2" s="3" t="s">
        <v>172</v>
      </c>
      <c r="J2" s="4"/>
      <c r="K2" s="4"/>
    </row>
    <row r="3" spans="1:85" x14ac:dyDescent="0.2">
      <c r="G3" s="12"/>
      <c r="J3" s="5"/>
      <c r="K3" s="4"/>
      <c r="CE3" s="12"/>
      <c r="CF3" s="12"/>
      <c r="CG3" s="12"/>
    </row>
    <row r="4" spans="1:85" ht="24" x14ac:dyDescent="0.2">
      <c r="B4" s="20"/>
      <c r="C4" s="21"/>
      <c r="D4" s="22" t="s">
        <v>0</v>
      </c>
      <c r="E4" s="22" t="s">
        <v>1</v>
      </c>
      <c r="F4" s="22" t="s">
        <v>1</v>
      </c>
      <c r="G4" s="22" t="s">
        <v>1</v>
      </c>
      <c r="H4" s="22" t="s">
        <v>2</v>
      </c>
      <c r="I4" s="22" t="s">
        <v>2</v>
      </c>
      <c r="J4" s="22" t="s">
        <v>2</v>
      </c>
      <c r="K4" s="22" t="s">
        <v>2</v>
      </c>
      <c r="L4" s="22" t="s">
        <v>2</v>
      </c>
      <c r="M4" s="22" t="s">
        <v>2</v>
      </c>
      <c r="N4" s="22" t="s">
        <v>2</v>
      </c>
      <c r="O4" s="22" t="s">
        <v>2</v>
      </c>
      <c r="P4" s="22" t="s">
        <v>2</v>
      </c>
      <c r="Q4" s="22" t="s">
        <v>2</v>
      </c>
      <c r="R4" s="22" t="s">
        <v>2</v>
      </c>
      <c r="S4" s="22" t="s">
        <v>2</v>
      </c>
      <c r="T4" s="22" t="s">
        <v>2</v>
      </c>
      <c r="U4" s="22" t="s">
        <v>2</v>
      </c>
      <c r="V4" s="22" t="s">
        <v>2</v>
      </c>
      <c r="W4" s="22" t="s">
        <v>2</v>
      </c>
      <c r="X4" s="22" t="s">
        <v>2</v>
      </c>
      <c r="Y4" s="22" t="s">
        <v>2</v>
      </c>
      <c r="Z4" s="22" t="s">
        <v>2</v>
      </c>
      <c r="AA4" s="22" t="s">
        <v>2</v>
      </c>
      <c r="AB4" s="22" t="s">
        <v>2</v>
      </c>
      <c r="AC4" s="22" t="s">
        <v>2</v>
      </c>
      <c r="AD4" s="22" t="s">
        <v>2</v>
      </c>
      <c r="AE4" s="22" t="s">
        <v>2</v>
      </c>
      <c r="AF4" s="22" t="s">
        <v>2</v>
      </c>
      <c r="AG4" s="22" t="s">
        <v>2</v>
      </c>
      <c r="AH4" s="22" t="s">
        <v>2</v>
      </c>
      <c r="AI4" s="22" t="s">
        <v>2</v>
      </c>
      <c r="AJ4" s="22" t="s">
        <v>2</v>
      </c>
      <c r="AK4" s="22" t="s">
        <v>2</v>
      </c>
      <c r="AL4" s="22" t="s">
        <v>2</v>
      </c>
      <c r="AM4" s="22" t="s">
        <v>2</v>
      </c>
      <c r="AN4" s="22" t="s">
        <v>2</v>
      </c>
      <c r="AO4" s="22" t="s">
        <v>2</v>
      </c>
      <c r="AP4" s="22" t="s">
        <v>2</v>
      </c>
      <c r="AQ4" s="22" t="s">
        <v>2</v>
      </c>
      <c r="AR4" s="22" t="s">
        <v>2</v>
      </c>
      <c r="AS4" s="22" t="s">
        <v>2</v>
      </c>
      <c r="AT4" s="22" t="s">
        <v>2</v>
      </c>
      <c r="AU4" s="22" t="s">
        <v>2</v>
      </c>
      <c r="AV4" s="22" t="s">
        <v>2</v>
      </c>
      <c r="AW4" s="22" t="s">
        <v>2</v>
      </c>
      <c r="AX4" s="22" t="s">
        <v>2</v>
      </c>
      <c r="AY4" s="22" t="s">
        <v>2</v>
      </c>
      <c r="AZ4" s="22" t="s">
        <v>2</v>
      </c>
      <c r="BA4" s="22" t="s">
        <v>2</v>
      </c>
      <c r="BB4" s="22" t="s">
        <v>2</v>
      </c>
      <c r="BC4" s="22" t="s">
        <v>2</v>
      </c>
      <c r="BD4" s="22" t="s">
        <v>2</v>
      </c>
      <c r="BE4" s="22" t="s">
        <v>2</v>
      </c>
      <c r="BF4" s="22" t="s">
        <v>2</v>
      </c>
      <c r="BG4" s="22" t="s">
        <v>2</v>
      </c>
      <c r="BH4" s="22" t="s">
        <v>2</v>
      </c>
      <c r="BI4" s="22" t="s">
        <v>2</v>
      </c>
      <c r="BJ4" s="22" t="s">
        <v>2</v>
      </c>
      <c r="BK4" s="22" t="s">
        <v>2</v>
      </c>
      <c r="BL4" s="22" t="s">
        <v>2</v>
      </c>
      <c r="BM4" s="22" t="s">
        <v>2</v>
      </c>
      <c r="BN4" s="22" t="s">
        <v>2</v>
      </c>
      <c r="BO4" s="22" t="s">
        <v>2</v>
      </c>
      <c r="BP4" s="22" t="s">
        <v>2</v>
      </c>
      <c r="BQ4" s="22" t="s">
        <v>2</v>
      </c>
      <c r="BR4" s="22" t="s">
        <v>2</v>
      </c>
      <c r="BS4" s="22" t="s">
        <v>2</v>
      </c>
      <c r="BT4" s="22" t="s">
        <v>2</v>
      </c>
      <c r="BU4" s="22" t="s">
        <v>2</v>
      </c>
      <c r="BV4" s="22" t="s">
        <v>2</v>
      </c>
      <c r="BW4" s="22" t="s">
        <v>2</v>
      </c>
      <c r="BX4" s="22" t="s">
        <v>2</v>
      </c>
      <c r="BY4" s="22" t="s">
        <v>2</v>
      </c>
      <c r="BZ4" s="22" t="s">
        <v>2</v>
      </c>
      <c r="CA4" s="22" t="s">
        <v>2</v>
      </c>
      <c r="CB4" s="22" t="s">
        <v>2</v>
      </c>
      <c r="CC4" s="22" t="s">
        <v>2</v>
      </c>
      <c r="CD4" s="22" t="s">
        <v>2</v>
      </c>
      <c r="CE4" s="22" t="s">
        <v>2</v>
      </c>
      <c r="CF4" s="22" t="s">
        <v>2</v>
      </c>
      <c r="CG4" s="22" t="s">
        <v>2</v>
      </c>
    </row>
    <row r="5" spans="1:85" x14ac:dyDescent="0.2">
      <c r="B5" s="23" t="s">
        <v>3</v>
      </c>
      <c r="C5" s="24"/>
      <c r="D5" s="25">
        <v>1</v>
      </c>
      <c r="E5" s="25">
        <v>2</v>
      </c>
      <c r="F5" s="25">
        <v>3</v>
      </c>
      <c r="G5" s="25">
        <v>4</v>
      </c>
      <c r="H5" s="25">
        <v>5</v>
      </c>
      <c r="I5" s="25">
        <f>H5+1</f>
        <v>6</v>
      </c>
      <c r="J5" s="25">
        <f t="shared" ref="J5:BC5" si="0">I5+1</f>
        <v>7</v>
      </c>
      <c r="K5" s="25">
        <f>J5+1</f>
        <v>8</v>
      </c>
      <c r="L5" s="26">
        <f t="shared" si="0"/>
        <v>9</v>
      </c>
      <c r="M5" s="26">
        <f t="shared" si="0"/>
        <v>10</v>
      </c>
      <c r="N5" s="26">
        <f t="shared" si="0"/>
        <v>11</v>
      </c>
      <c r="O5" s="26">
        <f t="shared" si="0"/>
        <v>12</v>
      </c>
      <c r="P5" s="26">
        <f>O5+1</f>
        <v>13</v>
      </c>
      <c r="Q5" s="26">
        <f t="shared" si="0"/>
        <v>14</v>
      </c>
      <c r="R5" s="26">
        <f t="shared" si="0"/>
        <v>15</v>
      </c>
      <c r="S5" s="26">
        <f t="shared" si="0"/>
        <v>16</v>
      </c>
      <c r="T5" s="26">
        <f t="shared" si="0"/>
        <v>17</v>
      </c>
      <c r="U5" s="26">
        <f>T5+1</f>
        <v>18</v>
      </c>
      <c r="V5" s="26">
        <f t="shared" si="0"/>
        <v>19</v>
      </c>
      <c r="W5" s="26">
        <f t="shared" si="0"/>
        <v>20</v>
      </c>
      <c r="X5" s="26">
        <f t="shared" si="0"/>
        <v>21</v>
      </c>
      <c r="Y5" s="26">
        <f t="shared" si="0"/>
        <v>22</v>
      </c>
      <c r="Z5" s="26">
        <f>Y5+1</f>
        <v>23</v>
      </c>
      <c r="AA5" s="26">
        <f t="shared" si="0"/>
        <v>24</v>
      </c>
      <c r="AB5" s="26">
        <f t="shared" si="0"/>
        <v>25</v>
      </c>
      <c r="AC5" s="26">
        <f t="shared" si="0"/>
        <v>26</v>
      </c>
      <c r="AD5" s="26">
        <f t="shared" si="0"/>
        <v>27</v>
      </c>
      <c r="AE5" s="26">
        <f>AD5+1</f>
        <v>28</v>
      </c>
      <c r="AF5" s="26">
        <f t="shared" si="0"/>
        <v>29</v>
      </c>
      <c r="AG5" s="26">
        <f t="shared" si="0"/>
        <v>30</v>
      </c>
      <c r="AH5" s="26">
        <f t="shared" si="0"/>
        <v>31</v>
      </c>
      <c r="AI5" s="26">
        <f t="shared" si="0"/>
        <v>32</v>
      </c>
      <c r="AJ5" s="26">
        <f>AI5+1</f>
        <v>33</v>
      </c>
      <c r="AK5" s="26">
        <f t="shared" si="0"/>
        <v>34</v>
      </c>
      <c r="AL5" s="26">
        <f t="shared" si="0"/>
        <v>35</v>
      </c>
      <c r="AM5" s="26">
        <f t="shared" si="0"/>
        <v>36</v>
      </c>
      <c r="AN5" s="26">
        <f t="shared" si="0"/>
        <v>37</v>
      </c>
      <c r="AO5" s="26">
        <f>AN5+1</f>
        <v>38</v>
      </c>
      <c r="AP5" s="26">
        <f t="shared" si="0"/>
        <v>39</v>
      </c>
      <c r="AQ5" s="26">
        <f t="shared" si="0"/>
        <v>40</v>
      </c>
      <c r="AR5" s="26">
        <f t="shared" si="0"/>
        <v>41</v>
      </c>
      <c r="AS5" s="26">
        <f t="shared" si="0"/>
        <v>42</v>
      </c>
      <c r="AT5" s="26">
        <f>AS5+1</f>
        <v>43</v>
      </c>
      <c r="AU5" s="26">
        <f t="shared" si="0"/>
        <v>44</v>
      </c>
      <c r="AV5" s="26">
        <f t="shared" si="0"/>
        <v>45</v>
      </c>
      <c r="AW5" s="26">
        <f t="shared" si="0"/>
        <v>46</v>
      </c>
      <c r="AX5" s="26">
        <f t="shared" si="0"/>
        <v>47</v>
      </c>
      <c r="AY5" s="26">
        <f>AX5+1</f>
        <v>48</v>
      </c>
      <c r="AZ5" s="26">
        <f t="shared" si="0"/>
        <v>49</v>
      </c>
      <c r="BA5" s="26">
        <f t="shared" si="0"/>
        <v>50</v>
      </c>
      <c r="BB5" s="26">
        <f t="shared" si="0"/>
        <v>51</v>
      </c>
      <c r="BC5" s="26">
        <f t="shared" si="0"/>
        <v>52</v>
      </c>
      <c r="BD5" s="26">
        <f>+BC5+1</f>
        <v>53</v>
      </c>
      <c r="BE5" s="26">
        <f t="shared" ref="BE5:BR5" si="1">+BD5+1</f>
        <v>54</v>
      </c>
      <c r="BF5" s="26">
        <f t="shared" si="1"/>
        <v>55</v>
      </c>
      <c r="BG5" s="26">
        <f t="shared" si="1"/>
        <v>56</v>
      </c>
      <c r="BH5" s="26">
        <f t="shared" si="1"/>
        <v>57</v>
      </c>
      <c r="BI5" s="26">
        <f>+BH5+1</f>
        <v>58</v>
      </c>
      <c r="BJ5" s="26">
        <f t="shared" si="1"/>
        <v>59</v>
      </c>
      <c r="BK5" s="26">
        <f t="shared" si="1"/>
        <v>60</v>
      </c>
      <c r="BL5" s="26">
        <f t="shared" si="1"/>
        <v>61</v>
      </c>
      <c r="BM5" s="26">
        <f t="shared" si="1"/>
        <v>62</v>
      </c>
      <c r="BN5" s="26">
        <f>+BM5+1</f>
        <v>63</v>
      </c>
      <c r="BO5" s="26">
        <f t="shared" si="1"/>
        <v>64</v>
      </c>
      <c r="BP5" s="26">
        <f t="shared" si="1"/>
        <v>65</v>
      </c>
      <c r="BQ5" s="26">
        <f t="shared" si="1"/>
        <v>66</v>
      </c>
      <c r="BR5" s="26">
        <f t="shared" si="1"/>
        <v>67</v>
      </c>
      <c r="BS5" s="26">
        <f>BR5+1</f>
        <v>68</v>
      </c>
      <c r="BT5" s="26">
        <f t="shared" ref="BT5:BY5" si="2">+BS5+1</f>
        <v>69</v>
      </c>
      <c r="BU5" s="26">
        <f t="shared" si="2"/>
        <v>70</v>
      </c>
      <c r="BV5" s="26">
        <f t="shared" si="2"/>
        <v>71</v>
      </c>
      <c r="BW5" s="26">
        <f t="shared" si="2"/>
        <v>72</v>
      </c>
      <c r="BX5" s="26">
        <f>+BW5+1</f>
        <v>73</v>
      </c>
      <c r="BY5" s="26">
        <f t="shared" si="2"/>
        <v>74</v>
      </c>
      <c r="BZ5" s="23">
        <v>75</v>
      </c>
      <c r="CA5" s="23">
        <v>76</v>
      </c>
      <c r="CB5" s="23">
        <v>77</v>
      </c>
      <c r="CC5" s="23">
        <v>78</v>
      </c>
      <c r="CD5" s="23">
        <v>79</v>
      </c>
      <c r="CE5" s="23">
        <v>80</v>
      </c>
      <c r="CF5" s="23">
        <v>81</v>
      </c>
      <c r="CG5" s="23">
        <v>82</v>
      </c>
    </row>
    <row r="6" spans="1:85" ht="24" x14ac:dyDescent="0.2">
      <c r="B6" s="6">
        <v>1</v>
      </c>
      <c r="C6" s="9" t="s">
        <v>4</v>
      </c>
      <c r="D6" s="13" t="s">
        <v>5</v>
      </c>
      <c r="E6" s="13" t="s">
        <v>5</v>
      </c>
      <c r="F6" s="13" t="s">
        <v>5</v>
      </c>
      <c r="G6" s="13" t="s">
        <v>5</v>
      </c>
      <c r="H6" s="13" t="s">
        <v>5</v>
      </c>
      <c r="I6" s="13" t="s">
        <v>5</v>
      </c>
      <c r="J6" s="13" t="s">
        <v>5</v>
      </c>
      <c r="K6" s="13" t="s">
        <v>5</v>
      </c>
      <c r="L6" s="13" t="s">
        <v>5</v>
      </c>
      <c r="M6" s="13" t="s">
        <v>5</v>
      </c>
      <c r="N6" s="13" t="s">
        <v>5</v>
      </c>
      <c r="O6" s="13" t="s">
        <v>5</v>
      </c>
      <c r="P6" s="13" t="s">
        <v>5</v>
      </c>
      <c r="Q6" s="13" t="s">
        <v>5</v>
      </c>
      <c r="R6" s="13" t="s">
        <v>5</v>
      </c>
      <c r="S6" s="13" t="s">
        <v>5</v>
      </c>
      <c r="T6" s="13" t="s">
        <v>5</v>
      </c>
      <c r="U6" s="13" t="s">
        <v>5</v>
      </c>
      <c r="V6" s="13" t="s">
        <v>5</v>
      </c>
      <c r="W6" s="13" t="s">
        <v>5</v>
      </c>
      <c r="X6" s="13" t="s">
        <v>5</v>
      </c>
      <c r="Y6" s="13" t="s">
        <v>5</v>
      </c>
      <c r="Z6" s="13" t="s">
        <v>5</v>
      </c>
      <c r="AA6" s="13" t="s">
        <v>5</v>
      </c>
      <c r="AB6" s="13" t="s">
        <v>5</v>
      </c>
      <c r="AC6" s="13" t="s">
        <v>5</v>
      </c>
      <c r="AD6" s="13" t="s">
        <v>5</v>
      </c>
      <c r="AE6" s="13" t="s">
        <v>5</v>
      </c>
      <c r="AF6" s="13" t="s">
        <v>5</v>
      </c>
      <c r="AG6" s="13" t="s">
        <v>5</v>
      </c>
      <c r="AH6" s="13" t="s">
        <v>5</v>
      </c>
      <c r="AI6" s="13" t="s">
        <v>5</v>
      </c>
      <c r="AJ6" s="13" t="s">
        <v>5</v>
      </c>
      <c r="AK6" s="13" t="s">
        <v>5</v>
      </c>
      <c r="AL6" s="13" t="s">
        <v>5</v>
      </c>
      <c r="AM6" s="13" t="s">
        <v>5</v>
      </c>
      <c r="AN6" s="13" t="s">
        <v>5</v>
      </c>
      <c r="AO6" s="13" t="s">
        <v>5</v>
      </c>
      <c r="AP6" s="13" t="s">
        <v>5</v>
      </c>
      <c r="AQ6" s="13" t="s">
        <v>5</v>
      </c>
      <c r="AR6" s="13" t="s">
        <v>5</v>
      </c>
      <c r="AS6" s="13" t="s">
        <v>5</v>
      </c>
      <c r="AT6" s="13" t="s">
        <v>5</v>
      </c>
      <c r="AU6" s="13" t="s">
        <v>5</v>
      </c>
      <c r="AV6" s="13" t="s">
        <v>5</v>
      </c>
      <c r="AW6" s="13" t="s">
        <v>5</v>
      </c>
      <c r="AX6" s="13" t="s">
        <v>5</v>
      </c>
      <c r="AY6" s="13" t="s">
        <v>5</v>
      </c>
      <c r="AZ6" s="13" t="s">
        <v>5</v>
      </c>
      <c r="BA6" s="13" t="s">
        <v>5</v>
      </c>
      <c r="BB6" s="13" t="s">
        <v>5</v>
      </c>
      <c r="BC6" s="13" t="s">
        <v>5</v>
      </c>
      <c r="BD6" s="13" t="s">
        <v>5</v>
      </c>
      <c r="BE6" s="13" t="s">
        <v>5</v>
      </c>
      <c r="BF6" s="13" t="s">
        <v>5</v>
      </c>
      <c r="BG6" s="13" t="s">
        <v>5</v>
      </c>
      <c r="BH6" s="13" t="s">
        <v>5</v>
      </c>
      <c r="BI6" s="13" t="s">
        <v>5</v>
      </c>
      <c r="BJ6" s="13" t="s">
        <v>5</v>
      </c>
      <c r="BK6" s="13" t="s">
        <v>5</v>
      </c>
      <c r="BL6" s="13" t="s">
        <v>5</v>
      </c>
      <c r="BM6" s="13" t="s">
        <v>5</v>
      </c>
      <c r="BN6" s="13" t="s">
        <v>5</v>
      </c>
      <c r="BO6" s="13" t="s">
        <v>5</v>
      </c>
      <c r="BP6" s="13" t="s">
        <v>5</v>
      </c>
      <c r="BQ6" s="13" t="s">
        <v>5</v>
      </c>
      <c r="BR6" s="13" t="s">
        <v>5</v>
      </c>
      <c r="BS6" s="13" t="s">
        <v>5</v>
      </c>
      <c r="BT6" s="13" t="s">
        <v>5</v>
      </c>
      <c r="BU6" s="13" t="s">
        <v>5</v>
      </c>
      <c r="BV6" s="13" t="s">
        <v>5</v>
      </c>
      <c r="BW6" s="13" t="s">
        <v>5</v>
      </c>
      <c r="BX6" s="13" t="s">
        <v>5</v>
      </c>
      <c r="BY6" s="13" t="s">
        <v>5</v>
      </c>
      <c r="BZ6" s="13" t="s">
        <v>5</v>
      </c>
      <c r="CA6" s="13" t="s">
        <v>5</v>
      </c>
      <c r="CB6" s="13" t="s">
        <v>5</v>
      </c>
      <c r="CC6" s="13" t="s">
        <v>5</v>
      </c>
      <c r="CD6" s="13" t="s">
        <v>5</v>
      </c>
      <c r="CE6" s="13" t="s">
        <v>5</v>
      </c>
      <c r="CF6" s="13" t="s">
        <v>5</v>
      </c>
      <c r="CG6" s="13" t="s">
        <v>5</v>
      </c>
    </row>
    <row r="7" spans="1:85" ht="42.75" x14ac:dyDescent="0.2">
      <c r="B7" s="6">
        <v>2</v>
      </c>
      <c r="C7" s="9" t="s">
        <v>130</v>
      </c>
      <c r="D7" s="13"/>
      <c r="E7" s="13" t="s">
        <v>6</v>
      </c>
      <c r="F7" s="13" t="s">
        <v>7</v>
      </c>
      <c r="G7" s="13" t="s">
        <v>160</v>
      </c>
      <c r="H7" s="13" t="s">
        <v>8</v>
      </c>
      <c r="I7" s="14" t="s">
        <v>9</v>
      </c>
      <c r="J7" s="13" t="s">
        <v>10</v>
      </c>
      <c r="K7" s="13" t="s">
        <v>11</v>
      </c>
      <c r="L7" s="13" t="s">
        <v>12</v>
      </c>
      <c r="M7" s="13" t="s">
        <v>13</v>
      </c>
      <c r="N7" s="13" t="s">
        <v>14</v>
      </c>
      <c r="O7" s="13" t="s">
        <v>15</v>
      </c>
      <c r="P7" s="13" t="s">
        <v>16</v>
      </c>
      <c r="Q7" s="13" t="s">
        <v>17</v>
      </c>
      <c r="R7" s="13" t="s">
        <v>18</v>
      </c>
      <c r="S7" s="13" t="s">
        <v>19</v>
      </c>
      <c r="T7" s="13" t="s">
        <v>20</v>
      </c>
      <c r="U7" s="13" t="s">
        <v>21</v>
      </c>
      <c r="V7" s="13" t="s">
        <v>22</v>
      </c>
      <c r="W7" s="13" t="s">
        <v>23</v>
      </c>
      <c r="X7" s="13" t="s">
        <v>24</v>
      </c>
      <c r="Y7" s="13" t="s">
        <v>25</v>
      </c>
      <c r="Z7" s="13" t="s">
        <v>26</v>
      </c>
      <c r="AA7" s="13" t="s">
        <v>27</v>
      </c>
      <c r="AB7" s="13" t="s">
        <v>28</v>
      </c>
      <c r="AC7" s="13" t="s">
        <v>29</v>
      </c>
      <c r="AD7" s="13" t="s">
        <v>30</v>
      </c>
      <c r="AE7" s="13" t="s">
        <v>31</v>
      </c>
      <c r="AF7" s="13" t="s">
        <v>32</v>
      </c>
      <c r="AG7" s="13" t="s">
        <v>33</v>
      </c>
      <c r="AH7" s="13" t="s">
        <v>34</v>
      </c>
      <c r="AI7" s="13" t="s">
        <v>35</v>
      </c>
      <c r="AJ7" s="13" t="s">
        <v>36</v>
      </c>
      <c r="AK7" s="13" t="s">
        <v>37</v>
      </c>
      <c r="AL7" s="13" t="s">
        <v>38</v>
      </c>
      <c r="AM7" s="13" t="s">
        <v>39</v>
      </c>
      <c r="AN7" s="13" t="s">
        <v>40</v>
      </c>
      <c r="AO7" s="13" t="s">
        <v>41</v>
      </c>
      <c r="AP7" s="13" t="s">
        <v>42</v>
      </c>
      <c r="AQ7" s="13" t="s">
        <v>43</v>
      </c>
      <c r="AR7" s="13" t="s">
        <v>44</v>
      </c>
      <c r="AS7" s="13" t="s">
        <v>45</v>
      </c>
      <c r="AT7" s="13" t="s">
        <v>46</v>
      </c>
      <c r="AU7" s="13" t="s">
        <v>47</v>
      </c>
      <c r="AV7" s="13" t="s">
        <v>48</v>
      </c>
      <c r="AW7" s="13" t="s">
        <v>49</v>
      </c>
      <c r="AX7" s="13" t="s">
        <v>50</v>
      </c>
      <c r="AY7" s="13" t="s">
        <v>51</v>
      </c>
      <c r="AZ7" s="13" t="s">
        <v>52</v>
      </c>
      <c r="BA7" s="13" t="s">
        <v>53</v>
      </c>
      <c r="BB7" s="13" t="s">
        <v>54</v>
      </c>
      <c r="BC7" s="13" t="s">
        <v>55</v>
      </c>
      <c r="BD7" s="13" t="s">
        <v>56</v>
      </c>
      <c r="BE7" s="13" t="s">
        <v>57</v>
      </c>
      <c r="BF7" s="13" t="s">
        <v>58</v>
      </c>
      <c r="BG7" s="13" t="s">
        <v>59</v>
      </c>
      <c r="BH7" s="13" t="s">
        <v>60</v>
      </c>
      <c r="BI7" s="13" t="s">
        <v>61</v>
      </c>
      <c r="BJ7" s="13" t="s">
        <v>62</v>
      </c>
      <c r="BK7" s="13" t="s">
        <v>63</v>
      </c>
      <c r="BL7" s="13" t="s">
        <v>64</v>
      </c>
      <c r="BM7" s="13" t="s">
        <v>65</v>
      </c>
      <c r="BN7" s="13" t="s">
        <v>66</v>
      </c>
      <c r="BO7" s="13" t="s">
        <v>67</v>
      </c>
      <c r="BP7" s="13" t="s">
        <v>68</v>
      </c>
      <c r="BQ7" s="13" t="s">
        <v>69</v>
      </c>
      <c r="BR7" s="13" t="s">
        <v>70</v>
      </c>
      <c r="BS7" s="13" t="s">
        <v>71</v>
      </c>
      <c r="BT7" s="13" t="s">
        <v>72</v>
      </c>
      <c r="BU7" s="13" t="s">
        <v>73</v>
      </c>
      <c r="BV7" s="13" t="s">
        <v>74</v>
      </c>
      <c r="BW7" s="13" t="s">
        <v>75</v>
      </c>
      <c r="BX7" s="13" t="s">
        <v>76</v>
      </c>
      <c r="BY7" s="13" t="s">
        <v>163</v>
      </c>
      <c r="BZ7" s="13" t="s">
        <v>164</v>
      </c>
      <c r="CA7" s="13" t="s">
        <v>165</v>
      </c>
      <c r="CB7" s="13" t="s">
        <v>166</v>
      </c>
      <c r="CC7" s="13" t="s">
        <v>167</v>
      </c>
      <c r="CD7" s="13" t="s">
        <v>168</v>
      </c>
      <c r="CE7" s="13" t="s">
        <v>169</v>
      </c>
      <c r="CF7" s="13" t="s">
        <v>170</v>
      </c>
      <c r="CG7" s="13" t="s">
        <v>171</v>
      </c>
    </row>
    <row r="8" spans="1:85" ht="28.5" x14ac:dyDescent="0.2">
      <c r="A8" s="4"/>
      <c r="B8" s="6" t="s">
        <v>131</v>
      </c>
      <c r="C8" s="9" t="s">
        <v>132</v>
      </c>
      <c r="D8" s="13" t="s">
        <v>161</v>
      </c>
      <c r="E8" s="13" t="s">
        <v>161</v>
      </c>
      <c r="F8" s="13" t="s">
        <v>161</v>
      </c>
      <c r="G8" s="13" t="s">
        <v>161</v>
      </c>
      <c r="H8" s="13" t="s">
        <v>161</v>
      </c>
      <c r="I8" s="13" t="s">
        <v>161</v>
      </c>
      <c r="J8" s="13" t="s">
        <v>161</v>
      </c>
      <c r="K8" s="13" t="s">
        <v>161</v>
      </c>
      <c r="L8" s="13" t="s">
        <v>161</v>
      </c>
      <c r="M8" s="13" t="s">
        <v>161</v>
      </c>
      <c r="N8" s="13" t="s">
        <v>161</v>
      </c>
      <c r="O8" s="13" t="s">
        <v>161</v>
      </c>
      <c r="P8" s="13" t="s">
        <v>161</v>
      </c>
      <c r="Q8" s="13" t="s">
        <v>161</v>
      </c>
      <c r="R8" s="13" t="s">
        <v>161</v>
      </c>
      <c r="S8" s="13" t="s">
        <v>161</v>
      </c>
      <c r="T8" s="13" t="s">
        <v>161</v>
      </c>
      <c r="U8" s="13" t="s">
        <v>161</v>
      </c>
      <c r="V8" s="13" t="s">
        <v>161</v>
      </c>
      <c r="W8" s="13" t="s">
        <v>161</v>
      </c>
      <c r="X8" s="13" t="s">
        <v>161</v>
      </c>
      <c r="Y8" s="13" t="s">
        <v>161</v>
      </c>
      <c r="Z8" s="13" t="s">
        <v>161</v>
      </c>
      <c r="AA8" s="13" t="s">
        <v>161</v>
      </c>
      <c r="AB8" s="13" t="s">
        <v>161</v>
      </c>
      <c r="AC8" s="13" t="s">
        <v>161</v>
      </c>
      <c r="AD8" s="13" t="s">
        <v>161</v>
      </c>
      <c r="AE8" s="13" t="s">
        <v>161</v>
      </c>
      <c r="AF8" s="13" t="s">
        <v>161</v>
      </c>
      <c r="AG8" s="13" t="s">
        <v>161</v>
      </c>
      <c r="AH8" s="13" t="s">
        <v>161</v>
      </c>
      <c r="AI8" s="13" t="s">
        <v>161</v>
      </c>
      <c r="AJ8" s="13" t="s">
        <v>161</v>
      </c>
      <c r="AK8" s="13" t="s">
        <v>161</v>
      </c>
      <c r="AL8" s="13" t="s">
        <v>161</v>
      </c>
      <c r="AM8" s="13" t="s">
        <v>161</v>
      </c>
      <c r="AN8" s="13" t="s">
        <v>161</v>
      </c>
      <c r="AO8" s="13" t="s">
        <v>161</v>
      </c>
      <c r="AP8" s="13" t="s">
        <v>161</v>
      </c>
      <c r="AQ8" s="13" t="s">
        <v>161</v>
      </c>
      <c r="AR8" s="13" t="s">
        <v>161</v>
      </c>
      <c r="AS8" s="13" t="s">
        <v>161</v>
      </c>
      <c r="AT8" s="13" t="s">
        <v>161</v>
      </c>
      <c r="AU8" s="13" t="s">
        <v>161</v>
      </c>
      <c r="AV8" s="13" t="s">
        <v>161</v>
      </c>
      <c r="AW8" s="13" t="s">
        <v>161</v>
      </c>
      <c r="AX8" s="13" t="s">
        <v>161</v>
      </c>
      <c r="AY8" s="13" t="s">
        <v>161</v>
      </c>
      <c r="AZ8" s="13" t="s">
        <v>161</v>
      </c>
      <c r="BA8" s="13" t="s">
        <v>161</v>
      </c>
      <c r="BB8" s="13" t="s">
        <v>161</v>
      </c>
      <c r="BC8" s="13" t="s">
        <v>161</v>
      </c>
      <c r="BD8" s="13" t="s">
        <v>161</v>
      </c>
      <c r="BE8" s="13" t="s">
        <v>161</v>
      </c>
      <c r="BF8" s="13" t="s">
        <v>161</v>
      </c>
      <c r="BG8" s="13" t="s">
        <v>161</v>
      </c>
      <c r="BH8" s="13" t="s">
        <v>161</v>
      </c>
      <c r="BI8" s="13" t="s">
        <v>161</v>
      </c>
      <c r="BJ8" s="13" t="s">
        <v>161</v>
      </c>
      <c r="BK8" s="13" t="s">
        <v>161</v>
      </c>
      <c r="BL8" s="13" t="s">
        <v>161</v>
      </c>
      <c r="BM8" s="13" t="s">
        <v>161</v>
      </c>
      <c r="BN8" s="13" t="s">
        <v>161</v>
      </c>
      <c r="BO8" s="13" t="s">
        <v>161</v>
      </c>
      <c r="BP8" s="13" t="s">
        <v>161</v>
      </c>
      <c r="BQ8" s="13" t="s">
        <v>161</v>
      </c>
      <c r="BR8" s="13" t="s">
        <v>161</v>
      </c>
      <c r="BS8" s="13" t="s">
        <v>161</v>
      </c>
      <c r="BT8" s="13" t="s">
        <v>161</v>
      </c>
      <c r="BU8" s="13" t="s">
        <v>161</v>
      </c>
      <c r="BV8" s="13" t="s">
        <v>161</v>
      </c>
      <c r="BW8" s="13" t="s">
        <v>161</v>
      </c>
      <c r="BX8" s="13" t="s">
        <v>161</v>
      </c>
      <c r="BY8" s="13" t="s">
        <v>161</v>
      </c>
      <c r="BZ8" s="13" t="s">
        <v>161</v>
      </c>
      <c r="CA8" s="13" t="s">
        <v>161</v>
      </c>
      <c r="CB8" s="13" t="s">
        <v>161</v>
      </c>
      <c r="CC8" s="13" t="s">
        <v>161</v>
      </c>
      <c r="CD8" s="13" t="s">
        <v>161</v>
      </c>
      <c r="CE8" s="13" t="s">
        <v>161</v>
      </c>
      <c r="CF8" s="13" t="s">
        <v>161</v>
      </c>
      <c r="CG8" s="13" t="s">
        <v>161</v>
      </c>
    </row>
    <row r="9" spans="1:85" ht="28.5" x14ac:dyDescent="0.2">
      <c r="A9" s="4"/>
      <c r="B9" s="6">
        <v>3</v>
      </c>
      <c r="C9" s="9" t="s">
        <v>77</v>
      </c>
      <c r="D9" s="13" t="s">
        <v>78</v>
      </c>
      <c r="E9" s="13" t="s">
        <v>78</v>
      </c>
      <c r="F9" s="13" t="s">
        <v>78</v>
      </c>
      <c r="G9" s="13" t="s">
        <v>78</v>
      </c>
      <c r="H9" s="13" t="s">
        <v>78</v>
      </c>
      <c r="I9" s="14" t="s">
        <v>78</v>
      </c>
      <c r="J9" s="13" t="s">
        <v>78</v>
      </c>
      <c r="K9" s="13" t="s">
        <v>78</v>
      </c>
      <c r="L9" s="13" t="s">
        <v>78</v>
      </c>
      <c r="M9" s="13" t="s">
        <v>78</v>
      </c>
      <c r="N9" s="13" t="s">
        <v>78</v>
      </c>
      <c r="O9" s="13" t="s">
        <v>78</v>
      </c>
      <c r="P9" s="13" t="s">
        <v>78</v>
      </c>
      <c r="Q9" s="13" t="s">
        <v>78</v>
      </c>
      <c r="R9" s="13" t="s">
        <v>78</v>
      </c>
      <c r="S9" s="13" t="s">
        <v>78</v>
      </c>
      <c r="T9" s="13" t="s">
        <v>78</v>
      </c>
      <c r="U9" s="13" t="s">
        <v>78</v>
      </c>
      <c r="V9" s="13" t="s">
        <v>78</v>
      </c>
      <c r="W9" s="13" t="s">
        <v>78</v>
      </c>
      <c r="X9" s="13" t="s">
        <v>78</v>
      </c>
      <c r="Y9" s="13" t="s">
        <v>78</v>
      </c>
      <c r="Z9" s="13" t="s">
        <v>78</v>
      </c>
      <c r="AA9" s="13" t="s">
        <v>78</v>
      </c>
      <c r="AB9" s="13" t="s">
        <v>78</v>
      </c>
      <c r="AC9" s="13" t="s">
        <v>78</v>
      </c>
      <c r="AD9" s="13" t="s">
        <v>78</v>
      </c>
      <c r="AE9" s="13" t="s">
        <v>78</v>
      </c>
      <c r="AF9" s="13" t="s">
        <v>78</v>
      </c>
      <c r="AG9" s="13" t="s">
        <v>78</v>
      </c>
      <c r="AH9" s="13" t="s">
        <v>78</v>
      </c>
      <c r="AI9" s="13" t="s">
        <v>78</v>
      </c>
      <c r="AJ9" s="13" t="s">
        <v>78</v>
      </c>
      <c r="AK9" s="13" t="s">
        <v>78</v>
      </c>
      <c r="AL9" s="13" t="s">
        <v>78</v>
      </c>
      <c r="AM9" s="13" t="s">
        <v>78</v>
      </c>
      <c r="AN9" s="13" t="s">
        <v>78</v>
      </c>
      <c r="AO9" s="13" t="s">
        <v>78</v>
      </c>
      <c r="AP9" s="13" t="s">
        <v>78</v>
      </c>
      <c r="AQ9" s="13" t="s">
        <v>78</v>
      </c>
      <c r="AR9" s="13" t="s">
        <v>78</v>
      </c>
      <c r="AS9" s="13" t="s">
        <v>78</v>
      </c>
      <c r="AT9" s="13" t="s">
        <v>78</v>
      </c>
      <c r="AU9" s="13" t="s">
        <v>78</v>
      </c>
      <c r="AV9" s="13" t="s">
        <v>78</v>
      </c>
      <c r="AW9" s="13" t="s">
        <v>78</v>
      </c>
      <c r="AX9" s="13" t="s">
        <v>78</v>
      </c>
      <c r="AY9" s="13" t="s">
        <v>78</v>
      </c>
      <c r="AZ9" s="13" t="s">
        <v>78</v>
      </c>
      <c r="BA9" s="13" t="s">
        <v>78</v>
      </c>
      <c r="BB9" s="13" t="s">
        <v>78</v>
      </c>
      <c r="BC9" s="13" t="s">
        <v>78</v>
      </c>
      <c r="BD9" s="13" t="s">
        <v>78</v>
      </c>
      <c r="BE9" s="13" t="s">
        <v>78</v>
      </c>
      <c r="BF9" s="13" t="s">
        <v>78</v>
      </c>
      <c r="BG9" s="13" t="s">
        <v>78</v>
      </c>
      <c r="BH9" s="13" t="s">
        <v>78</v>
      </c>
      <c r="BI9" s="13" t="s">
        <v>78</v>
      </c>
      <c r="BJ9" s="13" t="s">
        <v>78</v>
      </c>
      <c r="BK9" s="13" t="s">
        <v>78</v>
      </c>
      <c r="BL9" s="13" t="s">
        <v>78</v>
      </c>
      <c r="BM9" s="13" t="s">
        <v>78</v>
      </c>
      <c r="BN9" s="13" t="s">
        <v>78</v>
      </c>
      <c r="BO9" s="13" t="s">
        <v>78</v>
      </c>
      <c r="BP9" s="13" t="s">
        <v>78</v>
      </c>
      <c r="BQ9" s="13" t="s">
        <v>78</v>
      </c>
      <c r="BR9" s="13" t="s">
        <v>78</v>
      </c>
      <c r="BS9" s="13" t="s">
        <v>78</v>
      </c>
      <c r="BT9" s="13" t="s">
        <v>78</v>
      </c>
      <c r="BU9" s="13" t="s">
        <v>78</v>
      </c>
      <c r="BV9" s="13" t="s">
        <v>78</v>
      </c>
      <c r="BW9" s="13" t="s">
        <v>78</v>
      </c>
      <c r="BX9" s="13" t="s">
        <v>78</v>
      </c>
      <c r="BY9" s="13" t="s">
        <v>78</v>
      </c>
      <c r="BZ9" s="13" t="s">
        <v>78</v>
      </c>
      <c r="CA9" s="13" t="s">
        <v>78</v>
      </c>
      <c r="CB9" s="13" t="s">
        <v>78</v>
      </c>
      <c r="CC9" s="13" t="s">
        <v>78</v>
      </c>
      <c r="CD9" s="13" t="s">
        <v>78</v>
      </c>
      <c r="CE9" s="13" t="s">
        <v>78</v>
      </c>
      <c r="CF9" s="13" t="s">
        <v>78</v>
      </c>
      <c r="CG9" s="13" t="s">
        <v>78</v>
      </c>
    </row>
    <row r="10" spans="1:85" ht="57" x14ac:dyDescent="0.2">
      <c r="A10" s="4"/>
      <c r="B10" s="6" t="s">
        <v>133</v>
      </c>
      <c r="C10" s="9" t="s">
        <v>134</v>
      </c>
      <c r="D10" s="13" t="s">
        <v>96</v>
      </c>
      <c r="E10" s="13" t="s">
        <v>97</v>
      </c>
      <c r="F10" s="13" t="s">
        <v>97</v>
      </c>
      <c r="G10" s="13" t="s">
        <v>97</v>
      </c>
      <c r="H10" s="13" t="s">
        <v>96</v>
      </c>
      <c r="I10" s="13" t="s">
        <v>96</v>
      </c>
      <c r="J10" s="13" t="s">
        <v>96</v>
      </c>
      <c r="K10" s="13" t="s">
        <v>96</v>
      </c>
      <c r="L10" s="13" t="s">
        <v>96</v>
      </c>
      <c r="M10" s="13" t="s">
        <v>96</v>
      </c>
      <c r="N10" s="13" t="s">
        <v>96</v>
      </c>
      <c r="O10" s="13" t="s">
        <v>96</v>
      </c>
      <c r="P10" s="13" t="s">
        <v>96</v>
      </c>
      <c r="Q10" s="13" t="s">
        <v>96</v>
      </c>
      <c r="R10" s="13" t="s">
        <v>96</v>
      </c>
      <c r="S10" s="13" t="s">
        <v>96</v>
      </c>
      <c r="T10" s="13" t="s">
        <v>96</v>
      </c>
      <c r="U10" s="13" t="s">
        <v>96</v>
      </c>
      <c r="V10" s="13" t="s">
        <v>96</v>
      </c>
      <c r="W10" s="13" t="s">
        <v>96</v>
      </c>
      <c r="X10" s="13" t="s">
        <v>96</v>
      </c>
      <c r="Y10" s="13" t="s">
        <v>96</v>
      </c>
      <c r="Z10" s="13" t="s">
        <v>96</v>
      </c>
      <c r="AA10" s="13" t="s">
        <v>96</v>
      </c>
      <c r="AB10" s="13" t="s">
        <v>96</v>
      </c>
      <c r="AC10" s="13" t="s">
        <v>96</v>
      </c>
      <c r="AD10" s="13" t="s">
        <v>96</v>
      </c>
      <c r="AE10" s="13" t="s">
        <v>96</v>
      </c>
      <c r="AF10" s="13" t="s">
        <v>96</v>
      </c>
      <c r="AG10" s="13" t="s">
        <v>96</v>
      </c>
      <c r="AH10" s="13" t="s">
        <v>96</v>
      </c>
      <c r="AI10" s="13" t="s">
        <v>96</v>
      </c>
      <c r="AJ10" s="13" t="s">
        <v>96</v>
      </c>
      <c r="AK10" s="13" t="s">
        <v>96</v>
      </c>
      <c r="AL10" s="13" t="s">
        <v>96</v>
      </c>
      <c r="AM10" s="13" t="s">
        <v>96</v>
      </c>
      <c r="AN10" s="13" t="s">
        <v>96</v>
      </c>
      <c r="AO10" s="13" t="s">
        <v>96</v>
      </c>
      <c r="AP10" s="13" t="s">
        <v>96</v>
      </c>
      <c r="AQ10" s="13" t="s">
        <v>96</v>
      </c>
      <c r="AR10" s="13" t="s">
        <v>96</v>
      </c>
      <c r="AS10" s="13" t="s">
        <v>96</v>
      </c>
      <c r="AT10" s="13" t="s">
        <v>96</v>
      </c>
      <c r="AU10" s="13" t="s">
        <v>96</v>
      </c>
      <c r="AV10" s="13" t="s">
        <v>96</v>
      </c>
      <c r="AW10" s="13" t="s">
        <v>96</v>
      </c>
      <c r="AX10" s="13" t="s">
        <v>96</v>
      </c>
      <c r="AY10" s="13" t="s">
        <v>96</v>
      </c>
      <c r="AZ10" s="13" t="s">
        <v>97</v>
      </c>
      <c r="BA10" s="13" t="s">
        <v>97</v>
      </c>
      <c r="BB10" s="13" t="s">
        <v>97</v>
      </c>
      <c r="BC10" s="13" t="s">
        <v>97</v>
      </c>
      <c r="BD10" s="13" t="s">
        <v>97</v>
      </c>
      <c r="BE10" s="13" t="s">
        <v>97</v>
      </c>
      <c r="BF10" s="13" t="s">
        <v>97</v>
      </c>
      <c r="BG10" s="13" t="s">
        <v>97</v>
      </c>
      <c r="BH10" s="13" t="s">
        <v>97</v>
      </c>
      <c r="BI10" s="13" t="s">
        <v>97</v>
      </c>
      <c r="BJ10" s="13" t="s">
        <v>97</v>
      </c>
      <c r="BK10" s="13" t="s">
        <v>97</v>
      </c>
      <c r="BL10" s="13" t="s">
        <v>97</v>
      </c>
      <c r="BM10" s="13" t="s">
        <v>97</v>
      </c>
      <c r="BN10" s="13" t="s">
        <v>97</v>
      </c>
      <c r="BO10" s="13" t="s">
        <v>97</v>
      </c>
      <c r="BP10" s="13" t="s">
        <v>97</v>
      </c>
      <c r="BQ10" s="13" t="s">
        <v>97</v>
      </c>
      <c r="BR10" s="13" t="s">
        <v>97</v>
      </c>
      <c r="BS10" s="13" t="s">
        <v>97</v>
      </c>
      <c r="BT10" s="13" t="s">
        <v>97</v>
      </c>
      <c r="BU10" s="13" t="s">
        <v>97</v>
      </c>
      <c r="BV10" s="13" t="s">
        <v>97</v>
      </c>
      <c r="BW10" s="13" t="s">
        <v>97</v>
      </c>
      <c r="BX10" s="13" t="s">
        <v>97</v>
      </c>
      <c r="BY10" s="13" t="s">
        <v>97</v>
      </c>
      <c r="BZ10" s="13" t="s">
        <v>97</v>
      </c>
      <c r="CA10" s="13" t="s">
        <v>97</v>
      </c>
      <c r="CB10" s="13" t="s">
        <v>97</v>
      </c>
      <c r="CC10" s="13" t="s">
        <v>97</v>
      </c>
      <c r="CD10" s="13" t="s">
        <v>97</v>
      </c>
      <c r="CE10" s="13" t="s">
        <v>97</v>
      </c>
      <c r="CF10" s="13" t="s">
        <v>97</v>
      </c>
      <c r="CG10" s="13" t="s">
        <v>97</v>
      </c>
    </row>
    <row r="11" spans="1:85" ht="14.25" x14ac:dyDescent="0.2">
      <c r="B11" s="6"/>
      <c r="C11" s="10" t="s">
        <v>79</v>
      </c>
      <c r="D11" s="13"/>
      <c r="E11" s="13"/>
      <c r="F11" s="13"/>
      <c r="G11" s="13"/>
      <c r="H11" s="13"/>
      <c r="I11" s="14"/>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row>
    <row r="12" spans="1:85" ht="57" x14ac:dyDescent="0.2">
      <c r="B12" s="6">
        <v>4</v>
      </c>
      <c r="C12" s="9" t="s">
        <v>151</v>
      </c>
      <c r="D12" s="13" t="s">
        <v>0</v>
      </c>
      <c r="E12" s="13" t="s">
        <v>1</v>
      </c>
      <c r="F12" s="13" t="s">
        <v>1</v>
      </c>
      <c r="G12" s="13" t="s">
        <v>1</v>
      </c>
      <c r="H12" s="13" t="s">
        <v>2</v>
      </c>
      <c r="I12" s="14" t="s">
        <v>2</v>
      </c>
      <c r="J12" s="13" t="s">
        <v>2</v>
      </c>
      <c r="K12" s="13" t="s">
        <v>2</v>
      </c>
      <c r="L12" s="13" t="s">
        <v>2</v>
      </c>
      <c r="M12" s="13" t="s">
        <v>2</v>
      </c>
      <c r="N12" s="13" t="s">
        <v>2</v>
      </c>
      <c r="O12" s="13" t="s">
        <v>2</v>
      </c>
      <c r="P12" s="13" t="s">
        <v>2</v>
      </c>
      <c r="Q12" s="13" t="s">
        <v>2</v>
      </c>
      <c r="R12" s="13" t="s">
        <v>2</v>
      </c>
      <c r="S12" s="13" t="s">
        <v>2</v>
      </c>
      <c r="T12" s="13" t="s">
        <v>2</v>
      </c>
      <c r="U12" s="13" t="s">
        <v>2</v>
      </c>
      <c r="V12" s="13" t="s">
        <v>2</v>
      </c>
      <c r="W12" s="13" t="s">
        <v>2</v>
      </c>
      <c r="X12" s="13" t="s">
        <v>2</v>
      </c>
      <c r="Y12" s="13" t="s">
        <v>2</v>
      </c>
      <c r="Z12" s="13" t="s">
        <v>2</v>
      </c>
      <c r="AA12" s="13" t="s">
        <v>2</v>
      </c>
      <c r="AB12" s="13" t="s">
        <v>2</v>
      </c>
      <c r="AC12" s="13" t="s">
        <v>2</v>
      </c>
      <c r="AD12" s="13" t="s">
        <v>2</v>
      </c>
      <c r="AE12" s="13" t="s">
        <v>2</v>
      </c>
      <c r="AF12" s="13" t="s">
        <v>2</v>
      </c>
      <c r="AG12" s="13" t="s">
        <v>2</v>
      </c>
      <c r="AH12" s="13" t="s">
        <v>2</v>
      </c>
      <c r="AI12" s="13" t="s">
        <v>2</v>
      </c>
      <c r="AJ12" s="13" t="s">
        <v>2</v>
      </c>
      <c r="AK12" s="13" t="s">
        <v>2</v>
      </c>
      <c r="AL12" s="13" t="s">
        <v>2</v>
      </c>
      <c r="AM12" s="13" t="s">
        <v>2</v>
      </c>
      <c r="AN12" s="13" t="s">
        <v>2</v>
      </c>
      <c r="AO12" s="13" t="s">
        <v>2</v>
      </c>
      <c r="AP12" s="13" t="s">
        <v>2</v>
      </c>
      <c r="AQ12" s="13" t="s">
        <v>2</v>
      </c>
      <c r="AR12" s="13" t="s">
        <v>2</v>
      </c>
      <c r="AS12" s="13" t="s">
        <v>2</v>
      </c>
      <c r="AT12" s="13" t="s">
        <v>2</v>
      </c>
      <c r="AU12" s="13" t="s">
        <v>2</v>
      </c>
      <c r="AV12" s="13" t="s">
        <v>2</v>
      </c>
      <c r="AW12" s="13" t="s">
        <v>2</v>
      </c>
      <c r="AX12" s="13" t="s">
        <v>2</v>
      </c>
      <c r="AY12" s="13" t="s">
        <v>2</v>
      </c>
      <c r="AZ12" s="13" t="s">
        <v>2</v>
      </c>
      <c r="BA12" s="13" t="s">
        <v>2</v>
      </c>
      <c r="BB12" s="13" t="s">
        <v>2</v>
      </c>
      <c r="BC12" s="13" t="s">
        <v>2</v>
      </c>
      <c r="BD12" s="13" t="s">
        <v>2</v>
      </c>
      <c r="BE12" s="13" t="s">
        <v>2</v>
      </c>
      <c r="BF12" s="13" t="s">
        <v>2</v>
      </c>
      <c r="BG12" s="13" t="s">
        <v>2</v>
      </c>
      <c r="BH12" s="13" t="s">
        <v>2</v>
      </c>
      <c r="BI12" s="13" t="s">
        <v>2</v>
      </c>
      <c r="BJ12" s="13" t="s">
        <v>2</v>
      </c>
      <c r="BK12" s="13" t="s">
        <v>2</v>
      </c>
      <c r="BL12" s="13" t="s">
        <v>2</v>
      </c>
      <c r="BM12" s="13" t="s">
        <v>2</v>
      </c>
      <c r="BN12" s="13" t="s">
        <v>2</v>
      </c>
      <c r="BO12" s="13" t="s">
        <v>2</v>
      </c>
      <c r="BP12" s="13" t="s">
        <v>2</v>
      </c>
      <c r="BQ12" s="13" t="s">
        <v>2</v>
      </c>
      <c r="BR12" s="13" t="s">
        <v>2</v>
      </c>
      <c r="BS12" s="13" t="s">
        <v>2</v>
      </c>
      <c r="BT12" s="13" t="s">
        <v>2</v>
      </c>
      <c r="BU12" s="13" t="s">
        <v>2</v>
      </c>
      <c r="BV12" s="13" t="s">
        <v>2</v>
      </c>
      <c r="BW12" s="13" t="s">
        <v>2</v>
      </c>
      <c r="BX12" s="13" t="s">
        <v>2</v>
      </c>
      <c r="BY12" s="13" t="s">
        <v>2</v>
      </c>
      <c r="BZ12" s="13" t="s">
        <v>2</v>
      </c>
      <c r="CA12" s="13" t="s">
        <v>2</v>
      </c>
      <c r="CB12" s="13" t="s">
        <v>2</v>
      </c>
      <c r="CC12" s="13" t="s">
        <v>2</v>
      </c>
      <c r="CD12" s="13" t="s">
        <v>2</v>
      </c>
      <c r="CE12" s="13" t="s">
        <v>2</v>
      </c>
      <c r="CF12" s="13" t="s">
        <v>2</v>
      </c>
      <c r="CG12" s="13" t="s">
        <v>2</v>
      </c>
    </row>
    <row r="13" spans="1:85" ht="28.5" x14ac:dyDescent="0.2">
      <c r="B13" s="6">
        <v>5</v>
      </c>
      <c r="C13" s="9" t="s">
        <v>80</v>
      </c>
      <c r="D13" s="13" t="s">
        <v>0</v>
      </c>
      <c r="E13" s="13" t="s">
        <v>1</v>
      </c>
      <c r="F13" s="13" t="s">
        <v>1</v>
      </c>
      <c r="G13" s="13" t="s">
        <v>1</v>
      </c>
      <c r="H13" s="13" t="s">
        <v>2</v>
      </c>
      <c r="I13" s="14" t="s">
        <v>2</v>
      </c>
      <c r="J13" s="13" t="s">
        <v>2</v>
      </c>
      <c r="K13" s="13" t="s">
        <v>2</v>
      </c>
      <c r="L13" s="13" t="s">
        <v>2</v>
      </c>
      <c r="M13" s="13" t="s">
        <v>2</v>
      </c>
      <c r="N13" s="13" t="s">
        <v>2</v>
      </c>
      <c r="O13" s="13" t="s">
        <v>2</v>
      </c>
      <c r="P13" s="13" t="s">
        <v>2</v>
      </c>
      <c r="Q13" s="13" t="s">
        <v>2</v>
      </c>
      <c r="R13" s="13" t="s">
        <v>2</v>
      </c>
      <c r="S13" s="13" t="s">
        <v>2</v>
      </c>
      <c r="T13" s="13" t="s">
        <v>2</v>
      </c>
      <c r="U13" s="13" t="s">
        <v>2</v>
      </c>
      <c r="V13" s="13" t="s">
        <v>2</v>
      </c>
      <c r="W13" s="13" t="s">
        <v>2</v>
      </c>
      <c r="X13" s="13" t="s">
        <v>2</v>
      </c>
      <c r="Y13" s="13" t="s">
        <v>2</v>
      </c>
      <c r="Z13" s="13" t="s">
        <v>2</v>
      </c>
      <c r="AA13" s="13" t="s">
        <v>2</v>
      </c>
      <c r="AB13" s="13" t="s">
        <v>2</v>
      </c>
      <c r="AC13" s="13" t="s">
        <v>2</v>
      </c>
      <c r="AD13" s="13" t="s">
        <v>2</v>
      </c>
      <c r="AE13" s="13" t="s">
        <v>2</v>
      </c>
      <c r="AF13" s="13" t="s">
        <v>2</v>
      </c>
      <c r="AG13" s="13" t="s">
        <v>2</v>
      </c>
      <c r="AH13" s="13" t="s">
        <v>2</v>
      </c>
      <c r="AI13" s="13" t="s">
        <v>2</v>
      </c>
      <c r="AJ13" s="13" t="s">
        <v>2</v>
      </c>
      <c r="AK13" s="13" t="s">
        <v>2</v>
      </c>
      <c r="AL13" s="13" t="s">
        <v>2</v>
      </c>
      <c r="AM13" s="13" t="s">
        <v>2</v>
      </c>
      <c r="AN13" s="13" t="s">
        <v>2</v>
      </c>
      <c r="AO13" s="13" t="s">
        <v>2</v>
      </c>
      <c r="AP13" s="13" t="s">
        <v>2</v>
      </c>
      <c r="AQ13" s="13" t="s">
        <v>2</v>
      </c>
      <c r="AR13" s="13" t="s">
        <v>2</v>
      </c>
      <c r="AS13" s="13" t="s">
        <v>2</v>
      </c>
      <c r="AT13" s="13" t="s">
        <v>2</v>
      </c>
      <c r="AU13" s="13" t="s">
        <v>2</v>
      </c>
      <c r="AV13" s="13" t="s">
        <v>2</v>
      </c>
      <c r="AW13" s="13" t="s">
        <v>2</v>
      </c>
      <c r="AX13" s="13" t="s">
        <v>2</v>
      </c>
      <c r="AY13" s="13" t="s">
        <v>2</v>
      </c>
      <c r="AZ13" s="13" t="s">
        <v>2</v>
      </c>
      <c r="BA13" s="13" t="s">
        <v>2</v>
      </c>
      <c r="BB13" s="13" t="s">
        <v>2</v>
      </c>
      <c r="BC13" s="13" t="s">
        <v>2</v>
      </c>
      <c r="BD13" s="13" t="s">
        <v>2</v>
      </c>
      <c r="BE13" s="13" t="s">
        <v>2</v>
      </c>
      <c r="BF13" s="13" t="s">
        <v>2</v>
      </c>
      <c r="BG13" s="13" t="s">
        <v>2</v>
      </c>
      <c r="BH13" s="13" t="s">
        <v>2</v>
      </c>
      <c r="BI13" s="13" t="s">
        <v>2</v>
      </c>
      <c r="BJ13" s="13" t="s">
        <v>2</v>
      </c>
      <c r="BK13" s="13" t="s">
        <v>2</v>
      </c>
      <c r="BL13" s="13" t="s">
        <v>2</v>
      </c>
      <c r="BM13" s="13" t="s">
        <v>2</v>
      </c>
      <c r="BN13" s="13" t="s">
        <v>2</v>
      </c>
      <c r="BO13" s="13" t="s">
        <v>2</v>
      </c>
      <c r="BP13" s="13" t="s">
        <v>2</v>
      </c>
      <c r="BQ13" s="13" t="s">
        <v>2</v>
      </c>
      <c r="BR13" s="13" t="s">
        <v>2</v>
      </c>
      <c r="BS13" s="13" t="s">
        <v>2</v>
      </c>
      <c r="BT13" s="13" t="s">
        <v>2</v>
      </c>
      <c r="BU13" s="13" t="s">
        <v>2</v>
      </c>
      <c r="BV13" s="13" t="s">
        <v>2</v>
      </c>
      <c r="BW13" s="13" t="s">
        <v>2</v>
      </c>
      <c r="BX13" s="13" t="s">
        <v>2</v>
      </c>
      <c r="BY13" s="13" t="s">
        <v>2</v>
      </c>
      <c r="BZ13" s="13" t="s">
        <v>2</v>
      </c>
      <c r="CA13" s="13" t="s">
        <v>2</v>
      </c>
      <c r="CB13" s="13" t="s">
        <v>2</v>
      </c>
      <c r="CC13" s="13" t="s">
        <v>2</v>
      </c>
      <c r="CD13" s="13" t="s">
        <v>2</v>
      </c>
      <c r="CE13" s="13" t="s">
        <v>2</v>
      </c>
      <c r="CF13" s="13" t="s">
        <v>2</v>
      </c>
      <c r="CG13" s="13" t="s">
        <v>2</v>
      </c>
    </row>
    <row r="14" spans="1:85" ht="42.75" x14ac:dyDescent="0.2">
      <c r="B14" s="6">
        <v>6</v>
      </c>
      <c r="C14" s="9" t="s">
        <v>152</v>
      </c>
      <c r="D14" s="13" t="s">
        <v>81</v>
      </c>
      <c r="E14" s="13" t="s">
        <v>81</v>
      </c>
      <c r="F14" s="13" t="s">
        <v>81</v>
      </c>
      <c r="G14" s="13" t="s">
        <v>81</v>
      </c>
      <c r="H14" s="13" t="s">
        <v>81</v>
      </c>
      <c r="I14" s="14" t="s">
        <v>81</v>
      </c>
      <c r="J14" s="13" t="s">
        <v>81</v>
      </c>
      <c r="K14" s="13" t="s">
        <v>81</v>
      </c>
      <c r="L14" s="13" t="s">
        <v>81</v>
      </c>
      <c r="M14" s="13" t="s">
        <v>81</v>
      </c>
      <c r="N14" s="13" t="s">
        <v>81</v>
      </c>
      <c r="O14" s="13" t="s">
        <v>81</v>
      </c>
      <c r="P14" s="13" t="s">
        <v>81</v>
      </c>
      <c r="Q14" s="13" t="s">
        <v>81</v>
      </c>
      <c r="R14" s="13" t="s">
        <v>81</v>
      </c>
      <c r="S14" s="13" t="s">
        <v>81</v>
      </c>
      <c r="T14" s="13" t="s">
        <v>81</v>
      </c>
      <c r="U14" s="13" t="s">
        <v>81</v>
      </c>
      <c r="V14" s="13" t="s">
        <v>81</v>
      </c>
      <c r="W14" s="13" t="s">
        <v>81</v>
      </c>
      <c r="X14" s="13" t="s">
        <v>81</v>
      </c>
      <c r="Y14" s="13" t="s">
        <v>81</v>
      </c>
      <c r="Z14" s="13" t="s">
        <v>81</v>
      </c>
      <c r="AA14" s="13" t="s">
        <v>81</v>
      </c>
      <c r="AB14" s="13" t="s">
        <v>81</v>
      </c>
      <c r="AC14" s="13" t="s">
        <v>81</v>
      </c>
      <c r="AD14" s="13" t="s">
        <v>81</v>
      </c>
      <c r="AE14" s="13" t="s">
        <v>81</v>
      </c>
      <c r="AF14" s="13" t="s">
        <v>81</v>
      </c>
      <c r="AG14" s="13" t="s">
        <v>81</v>
      </c>
      <c r="AH14" s="13" t="s">
        <v>81</v>
      </c>
      <c r="AI14" s="13" t="s">
        <v>81</v>
      </c>
      <c r="AJ14" s="13" t="s">
        <v>81</v>
      </c>
      <c r="AK14" s="13" t="s">
        <v>81</v>
      </c>
      <c r="AL14" s="13" t="s">
        <v>81</v>
      </c>
      <c r="AM14" s="13" t="s">
        <v>81</v>
      </c>
      <c r="AN14" s="13" t="s">
        <v>81</v>
      </c>
      <c r="AO14" s="13" t="s">
        <v>81</v>
      </c>
      <c r="AP14" s="13" t="s">
        <v>81</v>
      </c>
      <c r="AQ14" s="13" t="s">
        <v>81</v>
      </c>
      <c r="AR14" s="13" t="s">
        <v>81</v>
      </c>
      <c r="AS14" s="13" t="s">
        <v>81</v>
      </c>
      <c r="AT14" s="13" t="s">
        <v>81</v>
      </c>
      <c r="AU14" s="13" t="s">
        <v>81</v>
      </c>
      <c r="AV14" s="13" t="s">
        <v>81</v>
      </c>
      <c r="AW14" s="13" t="s">
        <v>81</v>
      </c>
      <c r="AX14" s="13" t="s">
        <v>81</v>
      </c>
      <c r="AY14" s="13" t="s">
        <v>81</v>
      </c>
      <c r="AZ14" s="13" t="s">
        <v>81</v>
      </c>
      <c r="BA14" s="13" t="s">
        <v>81</v>
      </c>
      <c r="BB14" s="13" t="s">
        <v>81</v>
      </c>
      <c r="BC14" s="13" t="s">
        <v>81</v>
      </c>
      <c r="BD14" s="13" t="s">
        <v>81</v>
      </c>
      <c r="BE14" s="13" t="s">
        <v>81</v>
      </c>
      <c r="BF14" s="13" t="s">
        <v>81</v>
      </c>
      <c r="BG14" s="13" t="s">
        <v>81</v>
      </c>
      <c r="BH14" s="13" t="s">
        <v>81</v>
      </c>
      <c r="BI14" s="13" t="s">
        <v>81</v>
      </c>
      <c r="BJ14" s="13" t="s">
        <v>81</v>
      </c>
      <c r="BK14" s="13" t="s">
        <v>81</v>
      </c>
      <c r="BL14" s="13" t="s">
        <v>81</v>
      </c>
      <c r="BM14" s="13" t="s">
        <v>81</v>
      </c>
      <c r="BN14" s="13" t="s">
        <v>81</v>
      </c>
      <c r="BO14" s="13" t="s">
        <v>81</v>
      </c>
      <c r="BP14" s="13" t="s">
        <v>81</v>
      </c>
      <c r="BQ14" s="13" t="s">
        <v>81</v>
      </c>
      <c r="BR14" s="13" t="s">
        <v>81</v>
      </c>
      <c r="BS14" s="13" t="s">
        <v>81</v>
      </c>
      <c r="BT14" s="13" t="s">
        <v>81</v>
      </c>
      <c r="BU14" s="13" t="s">
        <v>81</v>
      </c>
      <c r="BV14" s="13" t="s">
        <v>81</v>
      </c>
      <c r="BW14" s="13" t="s">
        <v>81</v>
      </c>
      <c r="BX14" s="13" t="s">
        <v>81</v>
      </c>
      <c r="BY14" s="13" t="s">
        <v>81</v>
      </c>
      <c r="BZ14" s="13" t="s">
        <v>81</v>
      </c>
      <c r="CA14" s="13" t="s">
        <v>81</v>
      </c>
      <c r="CB14" s="13" t="s">
        <v>81</v>
      </c>
      <c r="CC14" s="13" t="s">
        <v>81</v>
      </c>
      <c r="CD14" s="13" t="s">
        <v>81</v>
      </c>
      <c r="CE14" s="13" t="s">
        <v>81</v>
      </c>
      <c r="CF14" s="13" t="s">
        <v>81</v>
      </c>
      <c r="CG14" s="13" t="s">
        <v>81</v>
      </c>
    </row>
    <row r="15" spans="1:85" ht="28.5" x14ac:dyDescent="0.2">
      <c r="B15" s="6">
        <v>7</v>
      </c>
      <c r="C15" s="9" t="s">
        <v>158</v>
      </c>
      <c r="D15" s="13" t="s">
        <v>82</v>
      </c>
      <c r="E15" s="13" t="s">
        <v>83</v>
      </c>
      <c r="F15" s="13" t="s">
        <v>83</v>
      </c>
      <c r="G15" s="13" t="s">
        <v>83</v>
      </c>
      <c r="H15" s="13" t="s">
        <v>84</v>
      </c>
      <c r="I15" s="14" t="s">
        <v>84</v>
      </c>
      <c r="J15" s="13" t="s">
        <v>84</v>
      </c>
      <c r="K15" s="13" t="s">
        <v>84</v>
      </c>
      <c r="L15" s="13" t="s">
        <v>84</v>
      </c>
      <c r="M15" s="13" t="s">
        <v>84</v>
      </c>
      <c r="N15" s="13" t="s">
        <v>84</v>
      </c>
      <c r="O15" s="13" t="s">
        <v>84</v>
      </c>
      <c r="P15" s="13" t="s">
        <v>84</v>
      </c>
      <c r="Q15" s="13" t="s">
        <v>84</v>
      </c>
      <c r="R15" s="13" t="s">
        <v>84</v>
      </c>
      <c r="S15" s="13" t="s">
        <v>84</v>
      </c>
      <c r="T15" s="13" t="s">
        <v>84</v>
      </c>
      <c r="U15" s="13" t="s">
        <v>84</v>
      </c>
      <c r="V15" s="13" t="s">
        <v>84</v>
      </c>
      <c r="W15" s="13" t="s">
        <v>84</v>
      </c>
      <c r="X15" s="13" t="s">
        <v>84</v>
      </c>
      <c r="Y15" s="13" t="s">
        <v>84</v>
      </c>
      <c r="Z15" s="13" t="s">
        <v>84</v>
      </c>
      <c r="AA15" s="13" t="s">
        <v>84</v>
      </c>
      <c r="AB15" s="13" t="s">
        <v>84</v>
      </c>
      <c r="AC15" s="13" t="s">
        <v>84</v>
      </c>
      <c r="AD15" s="13" t="s">
        <v>84</v>
      </c>
      <c r="AE15" s="13" t="s">
        <v>84</v>
      </c>
      <c r="AF15" s="13" t="s">
        <v>84</v>
      </c>
      <c r="AG15" s="13" t="s">
        <v>84</v>
      </c>
      <c r="AH15" s="13" t="s">
        <v>84</v>
      </c>
      <c r="AI15" s="13" t="s">
        <v>84</v>
      </c>
      <c r="AJ15" s="13" t="s">
        <v>84</v>
      </c>
      <c r="AK15" s="13" t="s">
        <v>84</v>
      </c>
      <c r="AL15" s="13" t="s">
        <v>84</v>
      </c>
      <c r="AM15" s="13" t="s">
        <v>84</v>
      </c>
      <c r="AN15" s="13" t="s">
        <v>84</v>
      </c>
      <c r="AO15" s="13" t="s">
        <v>84</v>
      </c>
      <c r="AP15" s="13" t="s">
        <v>84</v>
      </c>
      <c r="AQ15" s="13" t="s">
        <v>84</v>
      </c>
      <c r="AR15" s="13" t="s">
        <v>84</v>
      </c>
      <c r="AS15" s="13" t="s">
        <v>84</v>
      </c>
      <c r="AT15" s="13" t="s">
        <v>84</v>
      </c>
      <c r="AU15" s="13" t="s">
        <v>84</v>
      </c>
      <c r="AV15" s="13" t="s">
        <v>84</v>
      </c>
      <c r="AW15" s="13" t="s">
        <v>84</v>
      </c>
      <c r="AX15" s="13" t="s">
        <v>84</v>
      </c>
      <c r="AY15" s="13" t="s">
        <v>84</v>
      </c>
      <c r="AZ15" s="13" t="s">
        <v>84</v>
      </c>
      <c r="BA15" s="13" t="s">
        <v>84</v>
      </c>
      <c r="BB15" s="13" t="s">
        <v>84</v>
      </c>
      <c r="BC15" s="13" t="s">
        <v>84</v>
      </c>
      <c r="BD15" s="13" t="s">
        <v>84</v>
      </c>
      <c r="BE15" s="13" t="s">
        <v>84</v>
      </c>
      <c r="BF15" s="13" t="s">
        <v>84</v>
      </c>
      <c r="BG15" s="13" t="s">
        <v>84</v>
      </c>
      <c r="BH15" s="13" t="s">
        <v>84</v>
      </c>
      <c r="BI15" s="13" t="s">
        <v>84</v>
      </c>
      <c r="BJ15" s="13" t="s">
        <v>84</v>
      </c>
      <c r="BK15" s="13" t="s">
        <v>84</v>
      </c>
      <c r="BL15" s="13" t="s">
        <v>84</v>
      </c>
      <c r="BM15" s="13" t="s">
        <v>84</v>
      </c>
      <c r="BN15" s="13" t="s">
        <v>84</v>
      </c>
      <c r="BO15" s="13" t="s">
        <v>84</v>
      </c>
      <c r="BP15" s="13" t="s">
        <v>84</v>
      </c>
      <c r="BQ15" s="13" t="s">
        <v>84</v>
      </c>
      <c r="BR15" s="13" t="s">
        <v>84</v>
      </c>
      <c r="BS15" s="13" t="s">
        <v>84</v>
      </c>
      <c r="BT15" s="13" t="s">
        <v>84</v>
      </c>
      <c r="BU15" s="13" t="s">
        <v>84</v>
      </c>
      <c r="BV15" s="13" t="s">
        <v>84</v>
      </c>
      <c r="BW15" s="13" t="s">
        <v>84</v>
      </c>
      <c r="BX15" s="13" t="s">
        <v>84</v>
      </c>
      <c r="BY15" s="13" t="s">
        <v>84</v>
      </c>
      <c r="BZ15" s="13" t="s">
        <v>84</v>
      </c>
      <c r="CA15" s="13" t="s">
        <v>84</v>
      </c>
      <c r="CB15" s="13" t="s">
        <v>84</v>
      </c>
      <c r="CC15" s="13" t="s">
        <v>84</v>
      </c>
      <c r="CD15" s="13" t="s">
        <v>84</v>
      </c>
      <c r="CE15" s="13" t="s">
        <v>84</v>
      </c>
      <c r="CF15" s="13" t="s">
        <v>84</v>
      </c>
      <c r="CG15" s="13" t="s">
        <v>84</v>
      </c>
    </row>
    <row r="16" spans="1:85" ht="71.25" x14ac:dyDescent="0.2">
      <c r="B16" s="6">
        <v>8</v>
      </c>
      <c r="C16" s="9" t="s">
        <v>135</v>
      </c>
      <c r="D16" s="15">
        <v>191.72934056</v>
      </c>
      <c r="E16" s="15">
        <v>177.4</v>
      </c>
      <c r="F16" s="15">
        <v>296.2</v>
      </c>
      <c r="G16" s="15">
        <v>125</v>
      </c>
      <c r="H16" s="15">
        <v>1.9879518072289157</v>
      </c>
      <c r="I16" s="16">
        <v>5</v>
      </c>
      <c r="J16" s="15">
        <v>11</v>
      </c>
      <c r="K16" s="15">
        <v>5</v>
      </c>
      <c r="L16" s="15">
        <v>4.0087623220153343</v>
      </c>
      <c r="M16" s="15">
        <v>5</v>
      </c>
      <c r="N16" s="15">
        <v>8.1599123767798467</v>
      </c>
      <c r="O16" s="15">
        <v>2.0783132530120483</v>
      </c>
      <c r="P16" s="15">
        <v>2.4709748083242062</v>
      </c>
      <c r="Q16" s="15">
        <v>2.0783132530120483</v>
      </c>
      <c r="R16" s="15">
        <v>2.0646221248630887</v>
      </c>
      <c r="S16" s="15">
        <v>2.4939759036144578</v>
      </c>
      <c r="T16" s="15">
        <v>3.9320920043811611</v>
      </c>
      <c r="U16" s="15">
        <v>7.5351943076080996</v>
      </c>
      <c r="V16" s="15">
        <v>1.9660460021905806</v>
      </c>
      <c r="W16" s="15">
        <v>3.9676889375684556</v>
      </c>
      <c r="X16" s="15">
        <v>13</v>
      </c>
      <c r="Y16" s="15">
        <v>1.9660460021905806</v>
      </c>
      <c r="Z16" s="15">
        <v>8.6</v>
      </c>
      <c r="AA16" s="15">
        <v>5</v>
      </c>
      <c r="AB16" s="15">
        <v>20</v>
      </c>
      <c r="AC16" s="15">
        <v>5</v>
      </c>
      <c r="AD16" s="15">
        <v>6</v>
      </c>
      <c r="AE16" s="15">
        <v>18</v>
      </c>
      <c r="AF16" s="15">
        <v>10</v>
      </c>
      <c r="AG16" s="15">
        <v>7.5</v>
      </c>
      <c r="AH16" s="15">
        <v>31</v>
      </c>
      <c r="AI16" s="15">
        <v>3.0076628352490422</v>
      </c>
      <c r="AJ16" s="15">
        <v>3.0049261083743848</v>
      </c>
      <c r="AK16" s="15">
        <v>7</v>
      </c>
      <c r="AL16" s="15">
        <v>20</v>
      </c>
      <c r="AM16" s="15">
        <v>4.0799561883899234</v>
      </c>
      <c r="AN16" s="15">
        <v>2.0399780941949617</v>
      </c>
      <c r="AO16" s="15">
        <v>5</v>
      </c>
      <c r="AP16" s="15">
        <v>2.3727272727272726</v>
      </c>
      <c r="AQ16" s="15">
        <v>10</v>
      </c>
      <c r="AR16" s="15">
        <v>4.11829134720701</v>
      </c>
      <c r="AS16" s="15">
        <v>10</v>
      </c>
      <c r="AT16" s="15">
        <v>77.951559934318553</v>
      </c>
      <c r="AU16" s="15">
        <v>4.1566265060240966</v>
      </c>
      <c r="AV16" s="15">
        <v>6</v>
      </c>
      <c r="AW16" s="15">
        <v>6</v>
      </c>
      <c r="AX16" s="15">
        <v>2.0783132530120483</v>
      </c>
      <c r="AY16" s="15">
        <v>1.3492063492063493</v>
      </c>
      <c r="AZ16" s="15">
        <v>11.377327491785323</v>
      </c>
      <c r="BA16" s="15">
        <v>11.377327491785323</v>
      </c>
      <c r="BB16" s="15">
        <v>1.1377327491785323</v>
      </c>
      <c r="BC16" s="15">
        <v>1.1377327491785323</v>
      </c>
      <c r="BD16" s="15">
        <v>3.8225629791894851</v>
      </c>
      <c r="BE16" s="15">
        <v>2.2935377875136909</v>
      </c>
      <c r="BF16" s="15">
        <v>0.76451259583789699</v>
      </c>
      <c r="BG16" s="15">
        <v>8.6473165388828033</v>
      </c>
      <c r="BH16" s="15">
        <v>4.3236582694414016</v>
      </c>
      <c r="BI16" s="15">
        <v>4.9289704271631987</v>
      </c>
      <c r="BJ16" s="15">
        <v>0.86473165388828044</v>
      </c>
      <c r="BK16" s="15">
        <v>0.86473165388828044</v>
      </c>
      <c r="BL16" s="15">
        <v>6.1204819277108431</v>
      </c>
      <c r="BM16" s="15">
        <v>8.4156626506024104</v>
      </c>
      <c r="BN16" s="15">
        <v>4.5903614457831328</v>
      </c>
      <c r="BO16" s="15">
        <v>3.0602409638554215</v>
      </c>
      <c r="BP16" s="15">
        <v>0.76506024096385539</v>
      </c>
      <c r="BQ16" s="15">
        <v>76.680613362541067</v>
      </c>
      <c r="BR16" s="15">
        <v>50</v>
      </c>
      <c r="BS16" s="15">
        <v>19.112814895947423</v>
      </c>
      <c r="BT16" s="15">
        <v>5</v>
      </c>
      <c r="BU16" s="15">
        <v>3.8608981380065717</v>
      </c>
      <c r="BV16" s="15">
        <v>3.8636363636363633</v>
      </c>
      <c r="BW16" s="15">
        <v>5</v>
      </c>
      <c r="BX16" s="15">
        <v>10</v>
      </c>
      <c r="BY16" s="15">
        <v>88.543685999999994</v>
      </c>
      <c r="BZ16" s="15">
        <v>10.5</v>
      </c>
      <c r="CA16" s="15">
        <v>17</v>
      </c>
      <c r="CB16" s="15">
        <v>3</v>
      </c>
      <c r="CC16" s="15">
        <v>20</v>
      </c>
      <c r="CD16" s="15">
        <v>1.986</v>
      </c>
      <c r="CE16" s="15">
        <v>0.99</v>
      </c>
      <c r="CF16" s="15">
        <v>1.98</v>
      </c>
      <c r="CG16" s="15">
        <v>6</v>
      </c>
    </row>
    <row r="17" spans="2:85" ht="30.75" x14ac:dyDescent="0.2">
      <c r="B17" s="6">
        <v>9</v>
      </c>
      <c r="C17" s="9" t="s">
        <v>173</v>
      </c>
      <c r="D17" s="15">
        <v>191.72934056</v>
      </c>
      <c r="E17" s="15">
        <v>177.4</v>
      </c>
      <c r="F17" s="15">
        <v>296.2</v>
      </c>
      <c r="G17" s="15">
        <v>125</v>
      </c>
      <c r="H17" s="15">
        <v>5</v>
      </c>
      <c r="I17" s="16">
        <v>5</v>
      </c>
      <c r="J17" s="15">
        <v>11</v>
      </c>
      <c r="K17" s="15">
        <v>5</v>
      </c>
      <c r="L17" s="15">
        <v>10</v>
      </c>
      <c r="M17" s="15">
        <v>5</v>
      </c>
      <c r="N17" s="15">
        <v>20</v>
      </c>
      <c r="O17" s="15">
        <v>5</v>
      </c>
      <c r="P17" s="15">
        <v>6</v>
      </c>
      <c r="Q17" s="15">
        <v>5</v>
      </c>
      <c r="R17" s="15">
        <v>5</v>
      </c>
      <c r="S17" s="15">
        <v>6</v>
      </c>
      <c r="T17" s="15">
        <v>10</v>
      </c>
      <c r="U17" s="15">
        <v>12.7</v>
      </c>
      <c r="V17" s="15">
        <v>5</v>
      </c>
      <c r="W17" s="15">
        <v>5</v>
      </c>
      <c r="X17" s="15">
        <v>13</v>
      </c>
      <c r="Y17" s="15">
        <v>5</v>
      </c>
      <c r="Z17" s="15">
        <v>8.6</v>
      </c>
      <c r="AA17" s="15">
        <v>5</v>
      </c>
      <c r="AB17" s="15">
        <v>20</v>
      </c>
      <c r="AC17" s="15">
        <v>5</v>
      </c>
      <c r="AD17" s="15">
        <v>6</v>
      </c>
      <c r="AE17" s="15">
        <v>18</v>
      </c>
      <c r="AF17" s="15">
        <v>10</v>
      </c>
      <c r="AG17" s="15">
        <v>7.5</v>
      </c>
      <c r="AH17" s="15">
        <v>31</v>
      </c>
      <c r="AI17" s="15">
        <v>5</v>
      </c>
      <c r="AJ17" s="15">
        <v>5</v>
      </c>
      <c r="AK17" s="15">
        <v>7</v>
      </c>
      <c r="AL17" s="15">
        <v>20</v>
      </c>
      <c r="AM17" s="15">
        <v>10</v>
      </c>
      <c r="AN17" s="15">
        <v>5</v>
      </c>
      <c r="AO17" s="15">
        <v>5</v>
      </c>
      <c r="AP17" s="15">
        <v>5.8</v>
      </c>
      <c r="AQ17" s="15">
        <v>10</v>
      </c>
      <c r="AR17" s="15">
        <v>10</v>
      </c>
      <c r="AS17" s="15">
        <v>10</v>
      </c>
      <c r="AT17" s="15">
        <v>127.5</v>
      </c>
      <c r="AU17" s="15">
        <v>10</v>
      </c>
      <c r="AV17" s="15">
        <v>6</v>
      </c>
      <c r="AW17" s="15">
        <v>6</v>
      </c>
      <c r="AX17" s="15">
        <v>5</v>
      </c>
      <c r="AY17" s="15">
        <v>2.9</v>
      </c>
      <c r="AZ17" s="15">
        <v>15</v>
      </c>
      <c r="BA17" s="15">
        <v>15</v>
      </c>
      <c r="BB17" s="15">
        <v>1.5</v>
      </c>
      <c r="BC17" s="15">
        <v>1.5</v>
      </c>
      <c r="BD17" s="15">
        <v>5</v>
      </c>
      <c r="BE17" s="15">
        <v>3</v>
      </c>
      <c r="BF17" s="15">
        <v>1</v>
      </c>
      <c r="BG17" s="15">
        <v>10</v>
      </c>
      <c r="BH17" s="15">
        <v>5</v>
      </c>
      <c r="BI17" s="15">
        <v>5.7</v>
      </c>
      <c r="BJ17" s="15">
        <v>1</v>
      </c>
      <c r="BK17" s="15">
        <v>1</v>
      </c>
      <c r="BL17" s="15">
        <v>8</v>
      </c>
      <c r="BM17" s="15">
        <v>11</v>
      </c>
      <c r="BN17" s="15">
        <v>5.7897042716319804</v>
      </c>
      <c r="BO17" s="15">
        <v>4</v>
      </c>
      <c r="BP17" s="15">
        <v>1</v>
      </c>
      <c r="BQ17" s="15">
        <v>100.3</v>
      </c>
      <c r="BR17" s="15">
        <v>50</v>
      </c>
      <c r="BS17" s="15">
        <v>25</v>
      </c>
      <c r="BT17" s="15">
        <v>5</v>
      </c>
      <c r="BU17" s="15">
        <v>5</v>
      </c>
      <c r="BV17" s="15">
        <v>5</v>
      </c>
      <c r="BW17" s="15">
        <v>5</v>
      </c>
      <c r="BX17" s="15">
        <v>10</v>
      </c>
      <c r="BY17" s="15">
        <v>77</v>
      </c>
      <c r="BZ17" s="15">
        <v>10.5</v>
      </c>
      <c r="CA17" s="15">
        <v>17</v>
      </c>
      <c r="CB17" s="15">
        <v>3</v>
      </c>
      <c r="CC17" s="15">
        <v>20</v>
      </c>
      <c r="CD17" s="15">
        <v>2</v>
      </c>
      <c r="CE17" s="15">
        <v>1</v>
      </c>
      <c r="CF17" s="15">
        <v>2</v>
      </c>
      <c r="CG17" s="15">
        <v>6</v>
      </c>
    </row>
    <row r="18" spans="2:85" ht="55.5" customHeight="1" x14ac:dyDescent="0.2">
      <c r="B18" s="6" t="s">
        <v>136</v>
      </c>
      <c r="C18" s="9" t="s">
        <v>85</v>
      </c>
      <c r="D18" s="15">
        <v>191.72934056</v>
      </c>
      <c r="E18" s="15">
        <v>177.4</v>
      </c>
      <c r="F18" s="15">
        <v>296.2</v>
      </c>
      <c r="G18" s="15">
        <v>125</v>
      </c>
      <c r="H18" s="15">
        <v>5</v>
      </c>
      <c r="I18" s="16">
        <v>5</v>
      </c>
      <c r="J18" s="15">
        <v>11</v>
      </c>
      <c r="K18" s="15">
        <v>5</v>
      </c>
      <c r="L18" s="15">
        <v>10</v>
      </c>
      <c r="M18" s="15">
        <v>5</v>
      </c>
      <c r="N18" s="15">
        <v>20</v>
      </c>
      <c r="O18" s="15">
        <v>5</v>
      </c>
      <c r="P18" s="15">
        <v>6</v>
      </c>
      <c r="Q18" s="15">
        <v>5</v>
      </c>
      <c r="R18" s="15">
        <v>5</v>
      </c>
      <c r="S18" s="15">
        <v>6</v>
      </c>
      <c r="T18" s="15">
        <v>10</v>
      </c>
      <c r="U18" s="15">
        <v>12.7</v>
      </c>
      <c r="V18" s="15">
        <v>5</v>
      </c>
      <c r="W18" s="15">
        <v>5</v>
      </c>
      <c r="X18" s="15">
        <v>13</v>
      </c>
      <c r="Y18" s="15">
        <v>5</v>
      </c>
      <c r="Z18" s="15">
        <v>8.6</v>
      </c>
      <c r="AA18" s="15">
        <v>5</v>
      </c>
      <c r="AB18" s="15">
        <v>20</v>
      </c>
      <c r="AC18" s="15">
        <v>5</v>
      </c>
      <c r="AD18" s="15">
        <v>6</v>
      </c>
      <c r="AE18" s="15">
        <v>18</v>
      </c>
      <c r="AF18" s="15">
        <v>10</v>
      </c>
      <c r="AG18" s="15">
        <v>7.5</v>
      </c>
      <c r="AH18" s="15">
        <v>31</v>
      </c>
      <c r="AI18" s="15">
        <v>5</v>
      </c>
      <c r="AJ18" s="15">
        <v>5</v>
      </c>
      <c r="AK18" s="15">
        <v>7</v>
      </c>
      <c r="AL18" s="15">
        <v>20</v>
      </c>
      <c r="AM18" s="15">
        <v>10</v>
      </c>
      <c r="AN18" s="15">
        <v>5</v>
      </c>
      <c r="AO18" s="15">
        <v>5</v>
      </c>
      <c r="AP18" s="15">
        <v>5.8</v>
      </c>
      <c r="AQ18" s="15">
        <v>10</v>
      </c>
      <c r="AR18" s="15">
        <v>10</v>
      </c>
      <c r="AS18" s="15">
        <v>10</v>
      </c>
      <c r="AT18" s="15">
        <v>127.5</v>
      </c>
      <c r="AU18" s="15">
        <v>10</v>
      </c>
      <c r="AV18" s="15">
        <v>6</v>
      </c>
      <c r="AW18" s="15">
        <v>6</v>
      </c>
      <c r="AX18" s="15">
        <v>5</v>
      </c>
      <c r="AY18" s="15">
        <v>2.9</v>
      </c>
      <c r="AZ18" s="15">
        <v>15</v>
      </c>
      <c r="BA18" s="15">
        <v>15</v>
      </c>
      <c r="BB18" s="15">
        <v>1.5</v>
      </c>
      <c r="BC18" s="15">
        <v>1.5</v>
      </c>
      <c r="BD18" s="15">
        <v>5</v>
      </c>
      <c r="BE18" s="15">
        <v>3</v>
      </c>
      <c r="BF18" s="15">
        <v>1</v>
      </c>
      <c r="BG18" s="15">
        <v>10</v>
      </c>
      <c r="BH18" s="15">
        <v>5</v>
      </c>
      <c r="BI18" s="15">
        <v>5.7</v>
      </c>
      <c r="BJ18" s="15">
        <v>1</v>
      </c>
      <c r="BK18" s="15">
        <v>1</v>
      </c>
      <c r="BL18" s="15">
        <v>8</v>
      </c>
      <c r="BM18" s="15">
        <v>11</v>
      </c>
      <c r="BN18" s="15">
        <v>5.7897042716319804</v>
      </c>
      <c r="BO18" s="15">
        <v>4</v>
      </c>
      <c r="BP18" s="15">
        <v>1</v>
      </c>
      <c r="BQ18" s="15">
        <v>100.3</v>
      </c>
      <c r="BR18" s="15">
        <v>50</v>
      </c>
      <c r="BS18" s="15">
        <v>25</v>
      </c>
      <c r="BT18" s="15">
        <v>5</v>
      </c>
      <c r="BU18" s="15">
        <v>5</v>
      </c>
      <c r="BV18" s="15">
        <v>5</v>
      </c>
      <c r="BW18" s="15">
        <v>5</v>
      </c>
      <c r="BX18" s="15">
        <v>10</v>
      </c>
      <c r="BY18" s="15">
        <v>77</v>
      </c>
      <c r="BZ18" s="15">
        <v>10.5</v>
      </c>
      <c r="CA18" s="15">
        <v>17</v>
      </c>
      <c r="CB18" s="15">
        <v>3</v>
      </c>
      <c r="CC18" s="15">
        <v>20</v>
      </c>
      <c r="CD18" s="15">
        <v>2</v>
      </c>
      <c r="CE18" s="15">
        <v>1</v>
      </c>
      <c r="CF18" s="15">
        <v>2</v>
      </c>
      <c r="CG18" s="15">
        <v>6</v>
      </c>
    </row>
    <row r="19" spans="2:85" ht="14.25" x14ac:dyDescent="0.2">
      <c r="B19" s="6" t="s">
        <v>137</v>
      </c>
      <c r="C19" s="9" t="s">
        <v>86</v>
      </c>
      <c r="D19" s="15"/>
      <c r="E19" s="15">
        <v>177.4</v>
      </c>
      <c r="F19" s="15">
        <v>296.2</v>
      </c>
      <c r="G19" s="15">
        <v>125</v>
      </c>
      <c r="H19" s="15">
        <v>5</v>
      </c>
      <c r="I19" s="16">
        <v>5</v>
      </c>
      <c r="J19" s="15">
        <v>11</v>
      </c>
      <c r="K19" s="15">
        <v>5</v>
      </c>
      <c r="L19" s="15">
        <v>10</v>
      </c>
      <c r="M19" s="15">
        <v>5</v>
      </c>
      <c r="N19" s="15">
        <v>20</v>
      </c>
      <c r="O19" s="15">
        <v>5</v>
      </c>
      <c r="P19" s="15">
        <v>6</v>
      </c>
      <c r="Q19" s="15">
        <v>5</v>
      </c>
      <c r="R19" s="15">
        <v>5</v>
      </c>
      <c r="S19" s="15">
        <v>6</v>
      </c>
      <c r="T19" s="15">
        <v>10</v>
      </c>
      <c r="U19" s="15">
        <v>12.7</v>
      </c>
      <c r="V19" s="15">
        <v>5</v>
      </c>
      <c r="W19" s="15">
        <v>5</v>
      </c>
      <c r="X19" s="15">
        <v>13</v>
      </c>
      <c r="Y19" s="15">
        <v>5</v>
      </c>
      <c r="Z19" s="15">
        <v>8.6</v>
      </c>
      <c r="AA19" s="15">
        <v>5</v>
      </c>
      <c r="AB19" s="15">
        <v>20</v>
      </c>
      <c r="AC19" s="15">
        <v>5</v>
      </c>
      <c r="AD19" s="15">
        <v>6</v>
      </c>
      <c r="AE19" s="15">
        <v>18</v>
      </c>
      <c r="AF19" s="15">
        <v>10</v>
      </c>
      <c r="AG19" s="15">
        <v>7.5</v>
      </c>
      <c r="AH19" s="15">
        <v>31</v>
      </c>
      <c r="AI19" s="15">
        <v>5</v>
      </c>
      <c r="AJ19" s="15">
        <v>5</v>
      </c>
      <c r="AK19" s="15">
        <v>7</v>
      </c>
      <c r="AL19" s="15">
        <v>20</v>
      </c>
      <c r="AM19" s="15">
        <v>10</v>
      </c>
      <c r="AN19" s="15">
        <v>5</v>
      </c>
      <c r="AO19" s="15">
        <v>5</v>
      </c>
      <c r="AP19" s="15">
        <v>5.8</v>
      </c>
      <c r="AQ19" s="15">
        <v>10</v>
      </c>
      <c r="AR19" s="15">
        <v>10</v>
      </c>
      <c r="AS19" s="15">
        <v>10</v>
      </c>
      <c r="AT19" s="15">
        <v>127.5</v>
      </c>
      <c r="AU19" s="15">
        <v>10</v>
      </c>
      <c r="AV19" s="15">
        <v>6</v>
      </c>
      <c r="AW19" s="15">
        <v>6</v>
      </c>
      <c r="AX19" s="15">
        <v>5</v>
      </c>
      <c r="AY19" s="15">
        <v>2.9</v>
      </c>
      <c r="AZ19" s="15">
        <v>15</v>
      </c>
      <c r="BA19" s="15">
        <v>15</v>
      </c>
      <c r="BB19" s="15">
        <v>1.5</v>
      </c>
      <c r="BC19" s="15">
        <v>1.5</v>
      </c>
      <c r="BD19" s="15">
        <v>5</v>
      </c>
      <c r="BE19" s="15">
        <v>3</v>
      </c>
      <c r="BF19" s="15">
        <v>1</v>
      </c>
      <c r="BG19" s="15">
        <v>10</v>
      </c>
      <c r="BH19" s="15">
        <v>5</v>
      </c>
      <c r="BI19" s="15">
        <v>5.7</v>
      </c>
      <c r="BJ19" s="15">
        <v>1</v>
      </c>
      <c r="BK19" s="15">
        <v>1</v>
      </c>
      <c r="BL19" s="15">
        <v>8</v>
      </c>
      <c r="BM19" s="15">
        <v>11</v>
      </c>
      <c r="BN19" s="15">
        <v>5.7897042716319804</v>
      </c>
      <c r="BO19" s="15">
        <v>4</v>
      </c>
      <c r="BP19" s="15">
        <v>1</v>
      </c>
      <c r="BQ19" s="15">
        <v>100.3</v>
      </c>
      <c r="BR19" s="15">
        <v>50</v>
      </c>
      <c r="BS19" s="15">
        <v>25</v>
      </c>
      <c r="BT19" s="15">
        <v>5</v>
      </c>
      <c r="BU19" s="15">
        <v>5</v>
      </c>
      <c r="BV19" s="15">
        <v>5</v>
      </c>
      <c r="BW19" s="15">
        <v>5</v>
      </c>
      <c r="BX19" s="15">
        <v>10</v>
      </c>
      <c r="BY19" s="15">
        <v>77</v>
      </c>
      <c r="BZ19" s="15">
        <v>10.5</v>
      </c>
      <c r="CA19" s="15">
        <v>17</v>
      </c>
      <c r="CB19" s="15">
        <v>3</v>
      </c>
      <c r="CC19" s="15">
        <v>20</v>
      </c>
      <c r="CD19" s="15">
        <v>2</v>
      </c>
      <c r="CE19" s="15">
        <v>1</v>
      </c>
      <c r="CF19" s="15">
        <v>2</v>
      </c>
      <c r="CG19" s="15">
        <v>6</v>
      </c>
    </row>
    <row r="20" spans="2:85" ht="36" x14ac:dyDescent="0.2">
      <c r="B20" s="6">
        <v>10</v>
      </c>
      <c r="C20" s="9" t="s">
        <v>87</v>
      </c>
      <c r="D20" s="13" t="s">
        <v>88</v>
      </c>
      <c r="E20" s="13" t="s">
        <v>89</v>
      </c>
      <c r="F20" s="13" t="s">
        <v>89</v>
      </c>
      <c r="G20" s="13" t="s">
        <v>89</v>
      </c>
      <c r="H20" s="13" t="s">
        <v>90</v>
      </c>
      <c r="I20" s="14" t="s">
        <v>90</v>
      </c>
      <c r="J20" s="13" t="s">
        <v>90</v>
      </c>
      <c r="K20" s="13" t="s">
        <v>90</v>
      </c>
      <c r="L20" s="13" t="s">
        <v>90</v>
      </c>
      <c r="M20" s="13" t="s">
        <v>90</v>
      </c>
      <c r="N20" s="13" t="s">
        <v>90</v>
      </c>
      <c r="O20" s="13" t="s">
        <v>90</v>
      </c>
      <c r="P20" s="13" t="s">
        <v>90</v>
      </c>
      <c r="Q20" s="13" t="s">
        <v>90</v>
      </c>
      <c r="R20" s="13" t="s">
        <v>90</v>
      </c>
      <c r="S20" s="13" t="s">
        <v>90</v>
      </c>
      <c r="T20" s="13" t="s">
        <v>90</v>
      </c>
      <c r="U20" s="13" t="s">
        <v>90</v>
      </c>
      <c r="V20" s="13" t="s">
        <v>90</v>
      </c>
      <c r="W20" s="13" t="s">
        <v>90</v>
      </c>
      <c r="X20" s="13" t="s">
        <v>90</v>
      </c>
      <c r="Y20" s="13" t="s">
        <v>90</v>
      </c>
      <c r="Z20" s="13" t="s">
        <v>90</v>
      </c>
      <c r="AA20" s="13" t="s">
        <v>90</v>
      </c>
      <c r="AB20" s="13" t="s">
        <v>90</v>
      </c>
      <c r="AC20" s="13" t="s">
        <v>90</v>
      </c>
      <c r="AD20" s="13" t="s">
        <v>90</v>
      </c>
      <c r="AE20" s="13" t="s">
        <v>90</v>
      </c>
      <c r="AF20" s="13" t="s">
        <v>90</v>
      </c>
      <c r="AG20" s="13" t="s">
        <v>90</v>
      </c>
      <c r="AH20" s="13" t="s">
        <v>90</v>
      </c>
      <c r="AI20" s="13" t="s">
        <v>90</v>
      </c>
      <c r="AJ20" s="13" t="s">
        <v>90</v>
      </c>
      <c r="AK20" s="13" t="s">
        <v>90</v>
      </c>
      <c r="AL20" s="13" t="s">
        <v>90</v>
      </c>
      <c r="AM20" s="13" t="s">
        <v>90</v>
      </c>
      <c r="AN20" s="13" t="s">
        <v>90</v>
      </c>
      <c r="AO20" s="13" t="s">
        <v>90</v>
      </c>
      <c r="AP20" s="13" t="s">
        <v>90</v>
      </c>
      <c r="AQ20" s="13" t="s">
        <v>90</v>
      </c>
      <c r="AR20" s="13" t="s">
        <v>90</v>
      </c>
      <c r="AS20" s="13" t="s">
        <v>90</v>
      </c>
      <c r="AT20" s="13" t="s">
        <v>90</v>
      </c>
      <c r="AU20" s="13" t="s">
        <v>90</v>
      </c>
      <c r="AV20" s="13" t="s">
        <v>90</v>
      </c>
      <c r="AW20" s="13" t="s">
        <v>90</v>
      </c>
      <c r="AX20" s="13" t="s">
        <v>90</v>
      </c>
      <c r="AY20" s="13" t="s">
        <v>90</v>
      </c>
      <c r="AZ20" s="13" t="s">
        <v>90</v>
      </c>
      <c r="BA20" s="13" t="s">
        <v>90</v>
      </c>
      <c r="BB20" s="13" t="s">
        <v>90</v>
      </c>
      <c r="BC20" s="13" t="s">
        <v>90</v>
      </c>
      <c r="BD20" s="13" t="s">
        <v>90</v>
      </c>
      <c r="BE20" s="13" t="s">
        <v>90</v>
      </c>
      <c r="BF20" s="13" t="s">
        <v>90</v>
      </c>
      <c r="BG20" s="13" t="s">
        <v>90</v>
      </c>
      <c r="BH20" s="13" t="s">
        <v>90</v>
      </c>
      <c r="BI20" s="13" t="s">
        <v>90</v>
      </c>
      <c r="BJ20" s="13" t="s">
        <v>90</v>
      </c>
      <c r="BK20" s="13" t="s">
        <v>90</v>
      </c>
      <c r="BL20" s="13" t="s">
        <v>90</v>
      </c>
      <c r="BM20" s="13" t="s">
        <v>90</v>
      </c>
      <c r="BN20" s="13" t="s">
        <v>90</v>
      </c>
      <c r="BO20" s="13" t="s">
        <v>90</v>
      </c>
      <c r="BP20" s="13" t="s">
        <v>90</v>
      </c>
      <c r="BQ20" s="13" t="s">
        <v>90</v>
      </c>
      <c r="BR20" s="13" t="s">
        <v>90</v>
      </c>
      <c r="BS20" s="13" t="s">
        <v>90</v>
      </c>
      <c r="BT20" s="13" t="s">
        <v>90</v>
      </c>
      <c r="BU20" s="13" t="s">
        <v>90</v>
      </c>
      <c r="BV20" s="13" t="s">
        <v>90</v>
      </c>
      <c r="BW20" s="13" t="s">
        <v>90</v>
      </c>
      <c r="BX20" s="13" t="s">
        <v>90</v>
      </c>
      <c r="BY20" s="13" t="s">
        <v>90</v>
      </c>
      <c r="BZ20" s="13" t="s">
        <v>90</v>
      </c>
      <c r="CA20" s="13" t="s">
        <v>90</v>
      </c>
      <c r="CB20" s="13" t="s">
        <v>90</v>
      </c>
      <c r="CC20" s="13" t="s">
        <v>90</v>
      </c>
      <c r="CD20" s="13" t="s">
        <v>90</v>
      </c>
      <c r="CE20" s="13" t="s">
        <v>90</v>
      </c>
      <c r="CF20" s="13" t="s">
        <v>90</v>
      </c>
      <c r="CG20" s="13" t="s">
        <v>90</v>
      </c>
    </row>
    <row r="21" spans="2:85" ht="14.25" x14ac:dyDescent="0.2">
      <c r="B21" s="6">
        <v>11</v>
      </c>
      <c r="C21" s="9" t="s">
        <v>91</v>
      </c>
      <c r="D21" s="17">
        <v>23880</v>
      </c>
      <c r="E21" s="17">
        <v>41989</v>
      </c>
      <c r="F21" s="17">
        <v>41989</v>
      </c>
      <c r="G21" s="17">
        <v>44467</v>
      </c>
      <c r="H21" s="17">
        <v>41631</v>
      </c>
      <c r="I21" s="18">
        <v>41641</v>
      </c>
      <c r="J21" s="17">
        <v>41642</v>
      </c>
      <c r="K21" s="17">
        <v>41627</v>
      </c>
      <c r="L21" s="17">
        <v>41641</v>
      </c>
      <c r="M21" s="17">
        <v>41652</v>
      </c>
      <c r="N21" s="17">
        <v>41654</v>
      </c>
      <c r="O21" s="17">
        <v>41668</v>
      </c>
      <c r="P21" s="17">
        <v>41661</v>
      </c>
      <c r="Q21" s="17">
        <v>41668</v>
      </c>
      <c r="R21" s="17">
        <v>41663</v>
      </c>
      <c r="S21" s="17">
        <v>41668</v>
      </c>
      <c r="T21" s="17">
        <v>41627</v>
      </c>
      <c r="U21" s="17">
        <v>41627</v>
      </c>
      <c r="V21" s="17">
        <v>41627</v>
      </c>
      <c r="W21" s="17">
        <v>41627</v>
      </c>
      <c r="X21" s="17">
        <v>41627</v>
      </c>
      <c r="Y21" s="17">
        <v>41627</v>
      </c>
      <c r="Z21" s="17">
        <v>41627</v>
      </c>
      <c r="AA21" s="17">
        <v>41627</v>
      </c>
      <c r="AB21" s="17">
        <v>41628</v>
      </c>
      <c r="AC21" s="17">
        <v>41631</v>
      </c>
      <c r="AD21" s="17">
        <v>41996</v>
      </c>
      <c r="AE21" s="17">
        <v>41641</v>
      </c>
      <c r="AF21" s="17">
        <v>41641</v>
      </c>
      <c r="AG21" s="17">
        <v>41631</v>
      </c>
      <c r="AH21" s="17">
        <v>41641</v>
      </c>
      <c r="AI21" s="17">
        <v>41642</v>
      </c>
      <c r="AJ21" s="17">
        <v>41641</v>
      </c>
      <c r="AK21" s="17">
        <v>41649</v>
      </c>
      <c r="AL21" s="17">
        <v>41652</v>
      </c>
      <c r="AM21" s="17">
        <v>41654</v>
      </c>
      <c r="AN21" s="17">
        <v>41654</v>
      </c>
      <c r="AO21" s="17">
        <v>41655</v>
      </c>
      <c r="AP21" s="17">
        <v>41656</v>
      </c>
      <c r="AQ21" s="17">
        <v>41666</v>
      </c>
      <c r="AR21" s="17">
        <v>41661</v>
      </c>
      <c r="AS21" s="17">
        <v>41661</v>
      </c>
      <c r="AT21" s="17">
        <v>41660</v>
      </c>
      <c r="AU21" s="17">
        <v>41668</v>
      </c>
      <c r="AV21" s="17">
        <v>41668</v>
      </c>
      <c r="AW21" s="17">
        <v>41668</v>
      </c>
      <c r="AX21" s="17">
        <v>41668</v>
      </c>
      <c r="AY21" s="17">
        <v>41758</v>
      </c>
      <c r="AZ21" s="17">
        <v>42293</v>
      </c>
      <c r="BA21" s="17">
        <v>42293</v>
      </c>
      <c r="BB21" s="17">
        <v>42293</v>
      </c>
      <c r="BC21" s="17">
        <v>42293</v>
      </c>
      <c r="BD21" s="17">
        <v>42304</v>
      </c>
      <c r="BE21" s="17">
        <v>42304</v>
      </c>
      <c r="BF21" s="17">
        <v>42304</v>
      </c>
      <c r="BG21" s="17">
        <v>42305</v>
      </c>
      <c r="BH21" s="17">
        <v>42305</v>
      </c>
      <c r="BI21" s="17">
        <v>42305</v>
      </c>
      <c r="BJ21" s="17">
        <v>42305</v>
      </c>
      <c r="BK21" s="17">
        <v>42305</v>
      </c>
      <c r="BL21" s="17">
        <v>42305</v>
      </c>
      <c r="BM21" s="17">
        <v>42305</v>
      </c>
      <c r="BN21" s="17">
        <v>42305</v>
      </c>
      <c r="BO21" s="17">
        <v>42305</v>
      </c>
      <c r="BP21" s="17">
        <v>42305</v>
      </c>
      <c r="BQ21" s="17">
        <v>42304</v>
      </c>
      <c r="BR21" s="17">
        <v>42293</v>
      </c>
      <c r="BS21" s="17">
        <v>42304</v>
      </c>
      <c r="BT21" s="17">
        <v>42305</v>
      </c>
      <c r="BU21" s="17">
        <v>42318</v>
      </c>
      <c r="BV21" s="17">
        <v>42319</v>
      </c>
      <c r="BW21" s="17">
        <v>42320</v>
      </c>
      <c r="BX21" s="17">
        <v>42320</v>
      </c>
      <c r="BY21" s="17">
        <v>44160</v>
      </c>
      <c r="BZ21" s="17">
        <v>44193</v>
      </c>
      <c r="CA21" s="17">
        <v>44168</v>
      </c>
      <c r="CB21" s="17">
        <v>44168</v>
      </c>
      <c r="CC21" s="17">
        <v>44172</v>
      </c>
      <c r="CD21" s="17">
        <v>44183</v>
      </c>
      <c r="CE21" s="17">
        <v>44179</v>
      </c>
      <c r="CF21" s="17">
        <v>44179</v>
      </c>
      <c r="CG21" s="17">
        <v>44217</v>
      </c>
    </row>
    <row r="22" spans="2:85" ht="14.25" x14ac:dyDescent="0.2">
      <c r="B22" s="6">
        <v>12</v>
      </c>
      <c r="C22" s="9" t="s">
        <v>92</v>
      </c>
      <c r="D22" s="13" t="s">
        <v>93</v>
      </c>
      <c r="E22" s="13" t="s">
        <v>93</v>
      </c>
      <c r="F22" s="13" t="s">
        <v>93</v>
      </c>
      <c r="G22" s="13" t="s">
        <v>93</v>
      </c>
      <c r="H22" s="13" t="s">
        <v>94</v>
      </c>
      <c r="I22" s="14" t="s">
        <v>94</v>
      </c>
      <c r="J22" s="13" t="s">
        <v>94</v>
      </c>
      <c r="K22" s="13" t="s">
        <v>94</v>
      </c>
      <c r="L22" s="13" t="s">
        <v>94</v>
      </c>
      <c r="M22" s="13" t="s">
        <v>94</v>
      </c>
      <c r="N22" s="13" t="s">
        <v>94</v>
      </c>
      <c r="O22" s="13" t="s">
        <v>94</v>
      </c>
      <c r="P22" s="13" t="s">
        <v>94</v>
      </c>
      <c r="Q22" s="13" t="s">
        <v>94</v>
      </c>
      <c r="R22" s="13" t="s">
        <v>94</v>
      </c>
      <c r="S22" s="13" t="s">
        <v>94</v>
      </c>
      <c r="T22" s="13" t="s">
        <v>94</v>
      </c>
      <c r="U22" s="13" t="s">
        <v>94</v>
      </c>
      <c r="V22" s="13" t="s">
        <v>94</v>
      </c>
      <c r="W22" s="13" t="s">
        <v>94</v>
      </c>
      <c r="X22" s="13" t="s">
        <v>94</v>
      </c>
      <c r="Y22" s="13" t="s">
        <v>94</v>
      </c>
      <c r="Z22" s="13" t="s">
        <v>94</v>
      </c>
      <c r="AA22" s="13" t="s">
        <v>94</v>
      </c>
      <c r="AB22" s="13" t="s">
        <v>94</v>
      </c>
      <c r="AC22" s="13" t="s">
        <v>94</v>
      </c>
      <c r="AD22" s="13" t="s">
        <v>94</v>
      </c>
      <c r="AE22" s="13" t="s">
        <v>94</v>
      </c>
      <c r="AF22" s="13" t="s">
        <v>94</v>
      </c>
      <c r="AG22" s="13" t="s">
        <v>94</v>
      </c>
      <c r="AH22" s="13" t="s">
        <v>94</v>
      </c>
      <c r="AI22" s="13" t="s">
        <v>94</v>
      </c>
      <c r="AJ22" s="13" t="s">
        <v>94</v>
      </c>
      <c r="AK22" s="13" t="s">
        <v>94</v>
      </c>
      <c r="AL22" s="13" t="s">
        <v>94</v>
      </c>
      <c r="AM22" s="13" t="s">
        <v>94</v>
      </c>
      <c r="AN22" s="13" t="s">
        <v>94</v>
      </c>
      <c r="AO22" s="13" t="s">
        <v>94</v>
      </c>
      <c r="AP22" s="13" t="s">
        <v>94</v>
      </c>
      <c r="AQ22" s="13" t="s">
        <v>94</v>
      </c>
      <c r="AR22" s="13" t="s">
        <v>94</v>
      </c>
      <c r="AS22" s="13" t="s">
        <v>94</v>
      </c>
      <c r="AT22" s="13" t="s">
        <v>94</v>
      </c>
      <c r="AU22" s="13" t="s">
        <v>94</v>
      </c>
      <c r="AV22" s="13" t="s">
        <v>94</v>
      </c>
      <c r="AW22" s="13" t="s">
        <v>94</v>
      </c>
      <c r="AX22" s="13" t="s">
        <v>94</v>
      </c>
      <c r="AY22" s="13" t="s">
        <v>94</v>
      </c>
      <c r="AZ22" s="13" t="s">
        <v>94</v>
      </c>
      <c r="BA22" s="13" t="s">
        <v>94</v>
      </c>
      <c r="BB22" s="13" t="s">
        <v>94</v>
      </c>
      <c r="BC22" s="13" t="s">
        <v>94</v>
      </c>
      <c r="BD22" s="13" t="s">
        <v>94</v>
      </c>
      <c r="BE22" s="13" t="s">
        <v>94</v>
      </c>
      <c r="BF22" s="13" t="s">
        <v>94</v>
      </c>
      <c r="BG22" s="13" t="s">
        <v>94</v>
      </c>
      <c r="BH22" s="13" t="s">
        <v>94</v>
      </c>
      <c r="BI22" s="13" t="s">
        <v>94</v>
      </c>
      <c r="BJ22" s="13" t="s">
        <v>94</v>
      </c>
      <c r="BK22" s="13" t="s">
        <v>94</v>
      </c>
      <c r="BL22" s="13" t="s">
        <v>94</v>
      </c>
      <c r="BM22" s="13" t="s">
        <v>94</v>
      </c>
      <c r="BN22" s="13" t="s">
        <v>94</v>
      </c>
      <c r="BO22" s="13" t="s">
        <v>94</v>
      </c>
      <c r="BP22" s="13" t="s">
        <v>94</v>
      </c>
      <c r="BQ22" s="13" t="s">
        <v>94</v>
      </c>
      <c r="BR22" s="13" t="s">
        <v>94</v>
      </c>
      <c r="BS22" s="13" t="s">
        <v>94</v>
      </c>
      <c r="BT22" s="13" t="s">
        <v>94</v>
      </c>
      <c r="BU22" s="13" t="s">
        <v>94</v>
      </c>
      <c r="BV22" s="13" t="s">
        <v>94</v>
      </c>
      <c r="BW22" s="13" t="s">
        <v>94</v>
      </c>
      <c r="BX22" s="13" t="s">
        <v>94</v>
      </c>
      <c r="BY22" s="13" t="s">
        <v>94</v>
      </c>
      <c r="BZ22" s="13" t="s">
        <v>94</v>
      </c>
      <c r="CA22" s="13" t="s">
        <v>94</v>
      </c>
      <c r="CB22" s="13" t="s">
        <v>94</v>
      </c>
      <c r="CC22" s="13" t="s">
        <v>94</v>
      </c>
      <c r="CD22" s="13" t="s">
        <v>94</v>
      </c>
      <c r="CE22" s="13" t="s">
        <v>94</v>
      </c>
      <c r="CF22" s="13" t="s">
        <v>94</v>
      </c>
      <c r="CG22" s="13" t="s">
        <v>94</v>
      </c>
    </row>
    <row r="23" spans="2:85" ht="14.25" x14ac:dyDescent="0.2">
      <c r="B23" s="6">
        <v>13</v>
      </c>
      <c r="C23" s="9" t="s">
        <v>153</v>
      </c>
      <c r="D23" s="13"/>
      <c r="E23" s="13"/>
      <c r="F23" s="13"/>
      <c r="G23" s="13"/>
      <c r="H23" s="17">
        <v>45287</v>
      </c>
      <c r="I23" s="18">
        <v>47120</v>
      </c>
      <c r="J23" s="17">
        <v>47121</v>
      </c>
      <c r="K23" s="17">
        <v>48932</v>
      </c>
      <c r="L23" s="17">
        <v>45293</v>
      </c>
      <c r="M23" s="17">
        <v>48957</v>
      </c>
      <c r="N23" s="17">
        <v>45306</v>
      </c>
      <c r="O23" s="17">
        <v>45320</v>
      </c>
      <c r="P23" s="17">
        <v>45313</v>
      </c>
      <c r="Q23" s="17">
        <v>45320</v>
      </c>
      <c r="R23" s="17">
        <v>45315</v>
      </c>
      <c r="S23" s="17">
        <v>45320</v>
      </c>
      <c r="T23" s="17">
        <v>45279</v>
      </c>
      <c r="U23" s="17">
        <v>45645</v>
      </c>
      <c r="V23" s="17">
        <v>45279</v>
      </c>
      <c r="W23" s="17">
        <v>46010</v>
      </c>
      <c r="X23" s="17">
        <v>48932</v>
      </c>
      <c r="Y23" s="17">
        <v>45279</v>
      </c>
      <c r="Z23" s="17">
        <v>47106</v>
      </c>
      <c r="AA23" s="17">
        <v>47106</v>
      </c>
      <c r="AB23" s="17">
        <v>47107</v>
      </c>
      <c r="AC23" s="17">
        <v>47114</v>
      </c>
      <c r="AD23" s="17">
        <v>47114</v>
      </c>
      <c r="AE23" s="17">
        <v>47120</v>
      </c>
      <c r="AF23" s="17">
        <v>47120</v>
      </c>
      <c r="AG23" s="17">
        <v>47109</v>
      </c>
      <c r="AH23" s="17">
        <v>47120</v>
      </c>
      <c r="AI23" s="17">
        <v>45660</v>
      </c>
      <c r="AJ23" s="17">
        <v>45659</v>
      </c>
      <c r="AK23" s="17">
        <v>47128</v>
      </c>
      <c r="AL23" s="17">
        <v>48957</v>
      </c>
      <c r="AM23" s="17">
        <v>45306</v>
      </c>
      <c r="AN23" s="17">
        <v>45306</v>
      </c>
      <c r="AO23" s="17">
        <v>47134</v>
      </c>
      <c r="AP23" s="17">
        <v>45308</v>
      </c>
      <c r="AQ23" s="17">
        <v>46779</v>
      </c>
      <c r="AR23" s="17">
        <v>45313</v>
      </c>
      <c r="AS23" s="17">
        <v>47140</v>
      </c>
      <c r="AT23" s="17">
        <v>45678</v>
      </c>
      <c r="AU23" s="17">
        <v>45320</v>
      </c>
      <c r="AV23" s="17">
        <v>46416</v>
      </c>
      <c r="AW23" s="17">
        <v>47512</v>
      </c>
      <c r="AX23" s="17">
        <v>45320</v>
      </c>
      <c r="AY23" s="17">
        <v>45411</v>
      </c>
      <c r="AZ23" s="17">
        <v>45946</v>
      </c>
      <c r="BA23" s="17">
        <v>45946</v>
      </c>
      <c r="BB23" s="17">
        <v>45946</v>
      </c>
      <c r="BC23" s="17">
        <v>45946</v>
      </c>
      <c r="BD23" s="17">
        <v>45957</v>
      </c>
      <c r="BE23" s="17">
        <v>45957</v>
      </c>
      <c r="BF23" s="17">
        <v>45957</v>
      </c>
      <c r="BG23" s="17">
        <v>46140</v>
      </c>
      <c r="BH23" s="17">
        <v>46140</v>
      </c>
      <c r="BI23" s="17">
        <v>46140</v>
      </c>
      <c r="BJ23" s="17">
        <v>46140</v>
      </c>
      <c r="BK23" s="17">
        <v>46140</v>
      </c>
      <c r="BL23" s="17">
        <v>45958</v>
      </c>
      <c r="BM23" s="17">
        <v>45958</v>
      </c>
      <c r="BN23" s="17">
        <v>45958</v>
      </c>
      <c r="BO23" s="17">
        <v>45958</v>
      </c>
      <c r="BP23" s="17">
        <v>45958</v>
      </c>
      <c r="BQ23" s="17">
        <v>45957</v>
      </c>
      <c r="BR23" s="17">
        <v>47772</v>
      </c>
      <c r="BS23" s="17">
        <v>45957</v>
      </c>
      <c r="BT23" s="17">
        <v>47784</v>
      </c>
      <c r="BU23" s="17">
        <v>45971</v>
      </c>
      <c r="BV23" s="17">
        <v>45972</v>
      </c>
      <c r="BW23" s="17">
        <v>47799</v>
      </c>
      <c r="BX23" s="17">
        <v>46703</v>
      </c>
      <c r="BY23" s="17">
        <v>47812</v>
      </c>
      <c r="BZ23" s="17">
        <v>49671</v>
      </c>
      <c r="CA23" s="17">
        <v>50742</v>
      </c>
      <c r="CB23" s="17">
        <v>50742</v>
      </c>
      <c r="CC23" s="17">
        <v>50746</v>
      </c>
      <c r="CD23" s="17">
        <v>47835</v>
      </c>
      <c r="CE23" s="17">
        <v>49657</v>
      </c>
      <c r="CF23" s="17">
        <v>49657</v>
      </c>
      <c r="CG23" s="17">
        <v>48600</v>
      </c>
    </row>
    <row r="24" spans="2:85" ht="42.75" x14ac:dyDescent="0.2">
      <c r="B24" s="6">
        <v>14</v>
      </c>
      <c r="C24" s="9" t="s">
        <v>95</v>
      </c>
      <c r="D24" s="13" t="s">
        <v>96</v>
      </c>
      <c r="E24" s="13" t="s">
        <v>97</v>
      </c>
      <c r="F24" s="13" t="s">
        <v>97</v>
      </c>
      <c r="G24" s="13" t="s">
        <v>97</v>
      </c>
      <c r="H24" s="13" t="s">
        <v>97</v>
      </c>
      <c r="I24" s="14" t="s">
        <v>97</v>
      </c>
      <c r="J24" s="13" t="s">
        <v>97</v>
      </c>
      <c r="K24" s="13" t="s">
        <v>97</v>
      </c>
      <c r="L24" s="13" t="s">
        <v>97</v>
      </c>
      <c r="M24" s="13" t="s">
        <v>97</v>
      </c>
      <c r="N24" s="13" t="s">
        <v>97</v>
      </c>
      <c r="O24" s="13" t="s">
        <v>97</v>
      </c>
      <c r="P24" s="13" t="s">
        <v>97</v>
      </c>
      <c r="Q24" s="13" t="s">
        <v>97</v>
      </c>
      <c r="R24" s="13" t="s">
        <v>97</v>
      </c>
      <c r="S24" s="13" t="s">
        <v>97</v>
      </c>
      <c r="T24" s="13" t="s">
        <v>97</v>
      </c>
      <c r="U24" s="13" t="s">
        <v>97</v>
      </c>
      <c r="V24" s="13" t="s">
        <v>97</v>
      </c>
      <c r="W24" s="13" t="s">
        <v>97</v>
      </c>
      <c r="X24" s="13" t="s">
        <v>97</v>
      </c>
      <c r="Y24" s="13" t="s">
        <v>97</v>
      </c>
      <c r="Z24" s="13" t="s">
        <v>97</v>
      </c>
      <c r="AA24" s="13" t="s">
        <v>97</v>
      </c>
      <c r="AB24" s="13" t="s">
        <v>97</v>
      </c>
      <c r="AC24" s="13" t="s">
        <v>97</v>
      </c>
      <c r="AD24" s="13" t="s">
        <v>97</v>
      </c>
      <c r="AE24" s="13" t="s">
        <v>97</v>
      </c>
      <c r="AF24" s="13" t="s">
        <v>97</v>
      </c>
      <c r="AG24" s="13" t="s">
        <v>97</v>
      </c>
      <c r="AH24" s="13" t="s">
        <v>97</v>
      </c>
      <c r="AI24" s="13" t="s">
        <v>97</v>
      </c>
      <c r="AJ24" s="13" t="s">
        <v>97</v>
      </c>
      <c r="AK24" s="13" t="s">
        <v>97</v>
      </c>
      <c r="AL24" s="13" t="s">
        <v>97</v>
      </c>
      <c r="AM24" s="13" t="s">
        <v>97</v>
      </c>
      <c r="AN24" s="13" t="s">
        <v>97</v>
      </c>
      <c r="AO24" s="13" t="s">
        <v>97</v>
      </c>
      <c r="AP24" s="13" t="s">
        <v>97</v>
      </c>
      <c r="AQ24" s="13" t="s">
        <v>97</v>
      </c>
      <c r="AR24" s="13" t="s">
        <v>97</v>
      </c>
      <c r="AS24" s="13" t="s">
        <v>97</v>
      </c>
      <c r="AT24" s="13" t="s">
        <v>97</v>
      </c>
      <c r="AU24" s="13" t="s">
        <v>97</v>
      </c>
      <c r="AV24" s="13" t="s">
        <v>97</v>
      </c>
      <c r="AW24" s="13" t="s">
        <v>97</v>
      </c>
      <c r="AX24" s="13" t="s">
        <v>97</v>
      </c>
      <c r="AY24" s="13" t="s">
        <v>97</v>
      </c>
      <c r="AZ24" s="13" t="s">
        <v>97</v>
      </c>
      <c r="BA24" s="13" t="s">
        <v>97</v>
      </c>
      <c r="BB24" s="13" t="s">
        <v>97</v>
      </c>
      <c r="BC24" s="13" t="s">
        <v>97</v>
      </c>
      <c r="BD24" s="13" t="s">
        <v>97</v>
      </c>
      <c r="BE24" s="13" t="s">
        <v>97</v>
      </c>
      <c r="BF24" s="13" t="s">
        <v>97</v>
      </c>
      <c r="BG24" s="13" t="s">
        <v>97</v>
      </c>
      <c r="BH24" s="13" t="s">
        <v>97</v>
      </c>
      <c r="BI24" s="13" t="s">
        <v>97</v>
      </c>
      <c r="BJ24" s="13" t="s">
        <v>97</v>
      </c>
      <c r="BK24" s="13" t="s">
        <v>97</v>
      </c>
      <c r="BL24" s="13" t="s">
        <v>97</v>
      </c>
      <c r="BM24" s="13" t="s">
        <v>97</v>
      </c>
      <c r="BN24" s="13" t="s">
        <v>97</v>
      </c>
      <c r="BO24" s="13" t="s">
        <v>97</v>
      </c>
      <c r="BP24" s="13" t="s">
        <v>97</v>
      </c>
      <c r="BQ24" s="13" t="s">
        <v>97</v>
      </c>
      <c r="BR24" s="13" t="s">
        <v>97</v>
      </c>
      <c r="BS24" s="13" t="s">
        <v>97</v>
      </c>
      <c r="BT24" s="13" t="s">
        <v>97</v>
      </c>
      <c r="BU24" s="13" t="s">
        <v>97</v>
      </c>
      <c r="BV24" s="13" t="s">
        <v>97</v>
      </c>
      <c r="BW24" s="13" t="s">
        <v>97</v>
      </c>
      <c r="BX24" s="13" t="s">
        <v>97</v>
      </c>
      <c r="BY24" s="13" t="s">
        <v>97</v>
      </c>
      <c r="BZ24" s="13" t="s">
        <v>97</v>
      </c>
      <c r="CA24" s="13" t="s">
        <v>97</v>
      </c>
      <c r="CB24" s="13" t="s">
        <v>97</v>
      </c>
      <c r="CC24" s="13" t="s">
        <v>97</v>
      </c>
      <c r="CD24" s="13" t="s">
        <v>97</v>
      </c>
      <c r="CE24" s="13" t="s">
        <v>97</v>
      </c>
      <c r="CF24" s="13" t="s">
        <v>97</v>
      </c>
      <c r="CG24" s="13" t="s">
        <v>97</v>
      </c>
    </row>
    <row r="25" spans="2:85" ht="12" customHeight="1" x14ac:dyDescent="0.2">
      <c r="B25" s="6">
        <v>15</v>
      </c>
      <c r="C25" s="9" t="s">
        <v>154</v>
      </c>
      <c r="D25" s="13"/>
      <c r="E25" s="17">
        <v>44640</v>
      </c>
      <c r="F25" s="17">
        <v>44640</v>
      </c>
      <c r="G25" s="13">
        <v>47197</v>
      </c>
      <c r="H25" s="13"/>
      <c r="I25" s="14"/>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row>
    <row r="26" spans="2:85" ht="28.5" x14ac:dyDescent="0.2">
      <c r="B26" s="6">
        <v>16</v>
      </c>
      <c r="C26" s="9" t="s">
        <v>98</v>
      </c>
      <c r="D26" s="13"/>
      <c r="E26" s="13" t="s">
        <v>99</v>
      </c>
      <c r="F26" s="13" t="s">
        <v>99</v>
      </c>
      <c r="G26" s="13" t="s">
        <v>99</v>
      </c>
      <c r="H26" s="13"/>
      <c r="I26" s="14"/>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row>
    <row r="27" spans="2:85" ht="14.25" x14ac:dyDescent="0.2">
      <c r="B27" s="7"/>
      <c r="C27" s="10" t="s">
        <v>138</v>
      </c>
      <c r="D27" s="13"/>
      <c r="E27" s="13"/>
      <c r="F27" s="13"/>
      <c r="G27" s="13"/>
      <c r="H27" s="13"/>
      <c r="I27" s="14"/>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row>
    <row r="28" spans="2:85" ht="28.5" x14ac:dyDescent="0.2">
      <c r="B28" s="6">
        <v>17</v>
      </c>
      <c r="C28" s="9" t="s">
        <v>139</v>
      </c>
      <c r="D28" s="13" t="s">
        <v>100</v>
      </c>
      <c r="E28" s="13" t="s">
        <v>101</v>
      </c>
      <c r="F28" s="13" t="s">
        <v>101</v>
      </c>
      <c r="G28" s="13" t="s">
        <v>101</v>
      </c>
      <c r="H28" s="13" t="s">
        <v>102</v>
      </c>
      <c r="I28" s="14" t="s">
        <v>102</v>
      </c>
      <c r="J28" s="13" t="s">
        <v>102</v>
      </c>
      <c r="K28" s="13" t="s">
        <v>102</v>
      </c>
      <c r="L28" s="13" t="s">
        <v>102</v>
      </c>
      <c r="M28" s="13" t="s">
        <v>102</v>
      </c>
      <c r="N28" s="13" t="s">
        <v>102</v>
      </c>
      <c r="O28" s="13" t="s">
        <v>102</v>
      </c>
      <c r="P28" s="13" t="s">
        <v>102</v>
      </c>
      <c r="Q28" s="13" t="s">
        <v>102</v>
      </c>
      <c r="R28" s="13" t="s">
        <v>102</v>
      </c>
      <c r="S28" s="13" t="s">
        <v>102</v>
      </c>
      <c r="T28" s="13" t="s">
        <v>102</v>
      </c>
      <c r="U28" s="13" t="s">
        <v>102</v>
      </c>
      <c r="V28" s="13" t="s">
        <v>102</v>
      </c>
      <c r="W28" s="13" t="s">
        <v>102</v>
      </c>
      <c r="X28" s="13" t="s">
        <v>102</v>
      </c>
      <c r="Y28" s="13" t="s">
        <v>102</v>
      </c>
      <c r="Z28" s="13" t="s">
        <v>102</v>
      </c>
      <c r="AA28" s="13" t="s">
        <v>102</v>
      </c>
      <c r="AB28" s="13" t="s">
        <v>102</v>
      </c>
      <c r="AC28" s="13" t="s">
        <v>102</v>
      </c>
      <c r="AD28" s="13" t="s">
        <v>102</v>
      </c>
      <c r="AE28" s="13" t="s">
        <v>102</v>
      </c>
      <c r="AF28" s="13" t="s">
        <v>102</v>
      </c>
      <c r="AG28" s="13" t="s">
        <v>102</v>
      </c>
      <c r="AH28" s="13" t="s">
        <v>102</v>
      </c>
      <c r="AI28" s="13" t="s">
        <v>102</v>
      </c>
      <c r="AJ28" s="13" t="s">
        <v>102</v>
      </c>
      <c r="AK28" s="13" t="s">
        <v>102</v>
      </c>
      <c r="AL28" s="13" t="s">
        <v>102</v>
      </c>
      <c r="AM28" s="13" t="s">
        <v>102</v>
      </c>
      <c r="AN28" s="13" t="s">
        <v>102</v>
      </c>
      <c r="AO28" s="13" t="s">
        <v>102</v>
      </c>
      <c r="AP28" s="13" t="s">
        <v>102</v>
      </c>
      <c r="AQ28" s="13" t="s">
        <v>102</v>
      </c>
      <c r="AR28" s="13" t="s">
        <v>102</v>
      </c>
      <c r="AS28" s="13" t="s">
        <v>102</v>
      </c>
      <c r="AT28" s="13" t="s">
        <v>102</v>
      </c>
      <c r="AU28" s="13" t="s">
        <v>102</v>
      </c>
      <c r="AV28" s="13" t="s">
        <v>102</v>
      </c>
      <c r="AW28" s="13" t="s">
        <v>102</v>
      </c>
      <c r="AX28" s="13" t="s">
        <v>102</v>
      </c>
      <c r="AY28" s="13" t="s">
        <v>102</v>
      </c>
      <c r="AZ28" s="13" t="s">
        <v>102</v>
      </c>
      <c r="BA28" s="13" t="s">
        <v>102</v>
      </c>
      <c r="BB28" s="13" t="s">
        <v>102</v>
      </c>
      <c r="BC28" s="13" t="s">
        <v>102</v>
      </c>
      <c r="BD28" s="13" t="s">
        <v>102</v>
      </c>
      <c r="BE28" s="13" t="s">
        <v>102</v>
      </c>
      <c r="BF28" s="13" t="s">
        <v>102</v>
      </c>
      <c r="BG28" s="13" t="s">
        <v>102</v>
      </c>
      <c r="BH28" s="13" t="s">
        <v>102</v>
      </c>
      <c r="BI28" s="13" t="s">
        <v>102</v>
      </c>
      <c r="BJ28" s="13" t="s">
        <v>102</v>
      </c>
      <c r="BK28" s="13" t="s">
        <v>102</v>
      </c>
      <c r="BL28" s="13" t="s">
        <v>102</v>
      </c>
      <c r="BM28" s="13" t="s">
        <v>102</v>
      </c>
      <c r="BN28" s="13" t="s">
        <v>102</v>
      </c>
      <c r="BO28" s="13" t="s">
        <v>102</v>
      </c>
      <c r="BP28" s="13" t="s">
        <v>102</v>
      </c>
      <c r="BQ28" s="13" t="s">
        <v>102</v>
      </c>
      <c r="BR28" s="13" t="s">
        <v>102</v>
      </c>
      <c r="BS28" s="13" t="s">
        <v>102</v>
      </c>
      <c r="BT28" s="13" t="s">
        <v>102</v>
      </c>
      <c r="BU28" s="13" t="s">
        <v>102</v>
      </c>
      <c r="BV28" s="13" t="s">
        <v>102</v>
      </c>
      <c r="BW28" s="13" t="s">
        <v>102</v>
      </c>
      <c r="BX28" s="13" t="s">
        <v>102</v>
      </c>
      <c r="BY28" s="13" t="s">
        <v>102</v>
      </c>
      <c r="BZ28" s="13" t="s">
        <v>102</v>
      </c>
      <c r="CA28" s="13" t="s">
        <v>102</v>
      </c>
      <c r="CB28" s="13" t="s">
        <v>102</v>
      </c>
      <c r="CC28" s="13" t="s">
        <v>102</v>
      </c>
      <c r="CD28" s="13" t="s">
        <v>102</v>
      </c>
      <c r="CE28" s="13" t="s">
        <v>102</v>
      </c>
      <c r="CF28" s="13" t="s">
        <v>102</v>
      </c>
      <c r="CG28" s="13" t="s">
        <v>102</v>
      </c>
    </row>
    <row r="29" spans="2:85" ht="28.5" x14ac:dyDescent="0.2">
      <c r="B29" s="6">
        <v>18</v>
      </c>
      <c r="C29" s="9" t="s">
        <v>140</v>
      </c>
      <c r="D29" s="13"/>
      <c r="E29" s="13" t="s">
        <v>103</v>
      </c>
      <c r="F29" s="13" t="s">
        <v>103</v>
      </c>
      <c r="G29" s="13" t="s">
        <v>162</v>
      </c>
      <c r="H29" s="13">
        <v>3.9759999999999997E-2</v>
      </c>
      <c r="I29" s="14">
        <v>4.4999999999999998E-2</v>
      </c>
      <c r="J29" s="13">
        <v>4.4999999999999998E-2</v>
      </c>
      <c r="K29" s="13">
        <v>4.7449999999999999E-2</v>
      </c>
      <c r="L29" s="13">
        <v>4.02E-2</v>
      </c>
      <c r="M29" s="13">
        <v>4.7849999999999997E-2</v>
      </c>
      <c r="N29" s="13">
        <v>4.0500000000000001E-2</v>
      </c>
      <c r="O29" s="13">
        <v>3.9600000000000003E-2</v>
      </c>
      <c r="P29" s="13">
        <v>4.0099999999999997E-2</v>
      </c>
      <c r="Q29" s="13">
        <v>0.04</v>
      </c>
      <c r="R29" s="13">
        <v>3.9899999999999998E-2</v>
      </c>
      <c r="S29" s="13">
        <v>3.9800000000000002E-2</v>
      </c>
      <c r="T29" s="13">
        <v>0.04</v>
      </c>
      <c r="U29" s="13">
        <v>4.1250000000000002E-2</v>
      </c>
      <c r="V29" s="13">
        <v>3.9809999999999998E-2</v>
      </c>
      <c r="W29" s="13">
        <v>4.2599999999999999E-2</v>
      </c>
      <c r="X29" s="13">
        <v>4.7500000000000001E-2</v>
      </c>
      <c r="Y29" s="13">
        <v>0.04</v>
      </c>
      <c r="Z29" s="13">
        <v>4.5170000000000002E-2</v>
      </c>
      <c r="AA29" s="13">
        <v>4.5199999999999997E-2</v>
      </c>
      <c r="AB29" s="13">
        <v>4.5179999999999998E-2</v>
      </c>
      <c r="AC29" s="13">
        <v>4.4999999999999998E-2</v>
      </c>
      <c r="AD29" s="13">
        <v>4.4830000000000002E-2</v>
      </c>
      <c r="AE29" s="13">
        <v>4.4999999999999998E-2</v>
      </c>
      <c r="AF29" s="13">
        <v>4.5499999999999999E-2</v>
      </c>
      <c r="AG29" s="13">
        <v>4.4999999999999998E-2</v>
      </c>
      <c r="AH29" s="13">
        <v>4.4999999999999998E-2</v>
      </c>
      <c r="AI29" s="13">
        <v>4.1399999999999999E-2</v>
      </c>
      <c r="AJ29" s="13">
        <v>4.1250000000000002E-2</v>
      </c>
      <c r="AK29" s="13">
        <v>4.6100000000000002E-2</v>
      </c>
      <c r="AL29" s="13">
        <v>4.8000000000000001E-2</v>
      </c>
      <c r="AM29" s="13">
        <v>4.0399999999999998E-2</v>
      </c>
      <c r="AN29" s="13">
        <v>4.0500000000000001E-2</v>
      </c>
      <c r="AO29" s="13">
        <v>4.58E-2</v>
      </c>
      <c r="AP29" s="13">
        <v>4.0750000000000001E-2</v>
      </c>
      <c r="AQ29" s="13">
        <v>4.53E-2</v>
      </c>
      <c r="AR29" s="13">
        <v>4.0250000000000001E-2</v>
      </c>
      <c r="AS29" s="13">
        <v>4.5600000000000002E-2</v>
      </c>
      <c r="AT29" s="13">
        <v>4.1500000000000002E-2</v>
      </c>
      <c r="AU29" s="13">
        <v>0.04</v>
      </c>
      <c r="AV29" s="13">
        <v>4.3400000000000001E-2</v>
      </c>
      <c r="AW29" s="13">
        <v>4.5699999999999998E-2</v>
      </c>
      <c r="AX29" s="13">
        <v>3.9E-2</v>
      </c>
      <c r="AY29" s="13">
        <v>3.6700000000000003E-2</v>
      </c>
      <c r="AZ29" s="13">
        <v>3.5150000000000001E-2</v>
      </c>
      <c r="BA29" s="13">
        <v>3.5150000000000001E-2</v>
      </c>
      <c r="BB29" s="13">
        <v>3.5150000000000001E-2</v>
      </c>
      <c r="BC29" s="13">
        <v>3.5150000000000001E-2</v>
      </c>
      <c r="BD29" s="13">
        <v>3.5000000000000003E-2</v>
      </c>
      <c r="BE29" s="13">
        <v>3.5000000000000003E-2</v>
      </c>
      <c r="BF29" s="13">
        <v>3.5000000000000003E-2</v>
      </c>
      <c r="BG29" s="13">
        <v>3.5749999999999997E-2</v>
      </c>
      <c r="BH29" s="13">
        <v>3.5749999999999997E-2</v>
      </c>
      <c r="BI29" s="13">
        <v>3.5749999999999997E-2</v>
      </c>
      <c r="BJ29" s="13">
        <v>3.5749999999999997E-2</v>
      </c>
      <c r="BK29" s="13">
        <v>3.5749999999999997E-2</v>
      </c>
      <c r="BL29" s="13">
        <v>3.5299999999999998E-2</v>
      </c>
      <c r="BM29" s="13">
        <v>3.5299999999999998E-2</v>
      </c>
      <c r="BN29" s="13">
        <v>3.5299999999999998E-2</v>
      </c>
      <c r="BO29" s="13">
        <v>3.5299999999999998E-2</v>
      </c>
      <c r="BP29" s="13">
        <v>3.5299999999999998E-2</v>
      </c>
      <c r="BQ29" s="13">
        <v>3.5000000000000003E-2</v>
      </c>
      <c r="BR29" s="13">
        <v>4.0399999999999998E-2</v>
      </c>
      <c r="BS29" s="13">
        <v>3.5000000000000003E-2</v>
      </c>
      <c r="BT29" s="13">
        <v>4.07E-2</v>
      </c>
      <c r="BU29" s="13">
        <v>3.4950000000000002E-2</v>
      </c>
      <c r="BV29" s="13">
        <v>3.49E-2</v>
      </c>
      <c r="BW29" s="13">
        <v>4.0550000000000003E-2</v>
      </c>
      <c r="BX29" s="13">
        <v>3.7350000000000001E-2</v>
      </c>
      <c r="BY29" s="13">
        <v>1.0999999999999999E-2</v>
      </c>
      <c r="BZ29" s="13">
        <v>1.585E-2</v>
      </c>
      <c r="CA29" s="13">
        <v>1.7100000000000001E-2</v>
      </c>
      <c r="CB29" s="13">
        <v>1.7100000000000001E-2</v>
      </c>
      <c r="CC29" s="13">
        <v>1.7100000000000001E-2</v>
      </c>
      <c r="CD29" s="13">
        <v>1.065E-2</v>
      </c>
      <c r="CE29" s="13">
        <v>1.54E-2</v>
      </c>
      <c r="CF29" s="13">
        <v>1.54E-2</v>
      </c>
      <c r="CG29" s="13">
        <v>1.35E-2</v>
      </c>
    </row>
    <row r="30" spans="2:85" ht="28.5" x14ac:dyDescent="0.2">
      <c r="B30" s="6">
        <v>19</v>
      </c>
      <c r="C30" s="9" t="s">
        <v>141</v>
      </c>
      <c r="D30" s="13" t="s">
        <v>96</v>
      </c>
      <c r="E30" s="13" t="s">
        <v>96</v>
      </c>
      <c r="F30" s="13" t="s">
        <v>96</v>
      </c>
      <c r="G30" s="13" t="s">
        <v>96</v>
      </c>
      <c r="H30" s="13" t="s">
        <v>96</v>
      </c>
      <c r="I30" s="14" t="s">
        <v>96</v>
      </c>
      <c r="J30" s="13" t="s">
        <v>96</v>
      </c>
      <c r="K30" s="13" t="s">
        <v>96</v>
      </c>
      <c r="L30" s="13" t="s">
        <v>96</v>
      </c>
      <c r="M30" s="13" t="s">
        <v>96</v>
      </c>
      <c r="N30" s="13" t="s">
        <v>96</v>
      </c>
      <c r="O30" s="13" t="s">
        <v>96</v>
      </c>
      <c r="P30" s="13" t="s">
        <v>96</v>
      </c>
      <c r="Q30" s="13" t="s">
        <v>96</v>
      </c>
      <c r="R30" s="13" t="s">
        <v>96</v>
      </c>
      <c r="S30" s="13" t="s">
        <v>96</v>
      </c>
      <c r="T30" s="13" t="s">
        <v>96</v>
      </c>
      <c r="U30" s="13" t="s">
        <v>96</v>
      </c>
      <c r="V30" s="13" t="s">
        <v>96</v>
      </c>
      <c r="W30" s="13" t="s">
        <v>96</v>
      </c>
      <c r="X30" s="13" t="s">
        <v>96</v>
      </c>
      <c r="Y30" s="13" t="s">
        <v>96</v>
      </c>
      <c r="Z30" s="13" t="s">
        <v>96</v>
      </c>
      <c r="AA30" s="13" t="s">
        <v>96</v>
      </c>
      <c r="AB30" s="13" t="s">
        <v>96</v>
      </c>
      <c r="AC30" s="13" t="s">
        <v>96</v>
      </c>
      <c r="AD30" s="13" t="s">
        <v>96</v>
      </c>
      <c r="AE30" s="13" t="s">
        <v>96</v>
      </c>
      <c r="AF30" s="13" t="s">
        <v>96</v>
      </c>
      <c r="AG30" s="13" t="s">
        <v>96</v>
      </c>
      <c r="AH30" s="13" t="s">
        <v>96</v>
      </c>
      <c r="AI30" s="13" t="s">
        <v>96</v>
      </c>
      <c r="AJ30" s="13" t="s">
        <v>96</v>
      </c>
      <c r="AK30" s="13" t="s">
        <v>96</v>
      </c>
      <c r="AL30" s="13" t="s">
        <v>96</v>
      </c>
      <c r="AM30" s="13" t="s">
        <v>96</v>
      </c>
      <c r="AN30" s="13" t="s">
        <v>96</v>
      </c>
      <c r="AO30" s="13" t="s">
        <v>96</v>
      </c>
      <c r="AP30" s="13" t="s">
        <v>96</v>
      </c>
      <c r="AQ30" s="13" t="s">
        <v>96</v>
      </c>
      <c r="AR30" s="13" t="s">
        <v>96</v>
      </c>
      <c r="AS30" s="13" t="s">
        <v>96</v>
      </c>
      <c r="AT30" s="13" t="s">
        <v>96</v>
      </c>
      <c r="AU30" s="13" t="s">
        <v>96</v>
      </c>
      <c r="AV30" s="13" t="s">
        <v>96</v>
      </c>
      <c r="AW30" s="13" t="s">
        <v>96</v>
      </c>
      <c r="AX30" s="13" t="s">
        <v>96</v>
      </c>
      <c r="AY30" s="13" t="s">
        <v>96</v>
      </c>
      <c r="AZ30" s="13" t="s">
        <v>96</v>
      </c>
      <c r="BA30" s="13" t="s">
        <v>96</v>
      </c>
      <c r="BB30" s="13" t="s">
        <v>96</v>
      </c>
      <c r="BC30" s="13" t="s">
        <v>96</v>
      </c>
      <c r="BD30" s="13" t="s">
        <v>96</v>
      </c>
      <c r="BE30" s="13" t="s">
        <v>96</v>
      </c>
      <c r="BF30" s="13" t="s">
        <v>96</v>
      </c>
      <c r="BG30" s="13" t="s">
        <v>96</v>
      </c>
      <c r="BH30" s="13" t="s">
        <v>96</v>
      </c>
      <c r="BI30" s="13" t="s">
        <v>96</v>
      </c>
      <c r="BJ30" s="13" t="s">
        <v>96</v>
      </c>
      <c r="BK30" s="13" t="s">
        <v>96</v>
      </c>
      <c r="BL30" s="13" t="s">
        <v>96</v>
      </c>
      <c r="BM30" s="13" t="s">
        <v>96</v>
      </c>
      <c r="BN30" s="13" t="s">
        <v>96</v>
      </c>
      <c r="BO30" s="13" t="s">
        <v>96</v>
      </c>
      <c r="BP30" s="13" t="s">
        <v>96</v>
      </c>
      <c r="BQ30" s="13" t="s">
        <v>96</v>
      </c>
      <c r="BR30" s="13" t="s">
        <v>96</v>
      </c>
      <c r="BS30" s="13" t="s">
        <v>96</v>
      </c>
      <c r="BT30" s="13" t="s">
        <v>96</v>
      </c>
      <c r="BU30" s="13" t="s">
        <v>96</v>
      </c>
      <c r="BV30" s="13" t="s">
        <v>96</v>
      </c>
      <c r="BW30" s="13" t="s">
        <v>96</v>
      </c>
      <c r="BX30" s="13" t="s">
        <v>96</v>
      </c>
      <c r="BY30" s="13" t="s">
        <v>96</v>
      </c>
      <c r="BZ30" s="13" t="s">
        <v>96</v>
      </c>
      <c r="CA30" s="13" t="s">
        <v>96</v>
      </c>
      <c r="CB30" s="13" t="s">
        <v>96</v>
      </c>
      <c r="CC30" s="13" t="s">
        <v>96</v>
      </c>
      <c r="CD30" s="13" t="s">
        <v>96</v>
      </c>
      <c r="CE30" s="13" t="s">
        <v>96</v>
      </c>
      <c r="CF30" s="13" t="s">
        <v>96</v>
      </c>
      <c r="CG30" s="13" t="s">
        <v>96</v>
      </c>
    </row>
    <row r="31" spans="2:85" ht="42.75" x14ac:dyDescent="0.2">
      <c r="B31" s="6" t="s">
        <v>142</v>
      </c>
      <c r="C31" s="9" t="s">
        <v>155</v>
      </c>
      <c r="D31" s="13" t="s">
        <v>104</v>
      </c>
      <c r="E31" s="13" t="s">
        <v>104</v>
      </c>
      <c r="F31" s="13" t="s">
        <v>104</v>
      </c>
      <c r="G31" s="13" t="s">
        <v>104</v>
      </c>
      <c r="H31" s="13" t="s">
        <v>105</v>
      </c>
      <c r="I31" s="14" t="s">
        <v>105</v>
      </c>
      <c r="J31" s="13" t="s">
        <v>105</v>
      </c>
      <c r="K31" s="13" t="s">
        <v>105</v>
      </c>
      <c r="L31" s="13" t="s">
        <v>105</v>
      </c>
      <c r="M31" s="13" t="s">
        <v>105</v>
      </c>
      <c r="N31" s="13" t="s">
        <v>105</v>
      </c>
      <c r="O31" s="13" t="s">
        <v>105</v>
      </c>
      <c r="P31" s="13" t="s">
        <v>105</v>
      </c>
      <c r="Q31" s="13" t="s">
        <v>105</v>
      </c>
      <c r="R31" s="13" t="s">
        <v>105</v>
      </c>
      <c r="S31" s="13" t="s">
        <v>105</v>
      </c>
      <c r="T31" s="13" t="s">
        <v>105</v>
      </c>
      <c r="U31" s="13" t="s">
        <v>105</v>
      </c>
      <c r="V31" s="13" t="s">
        <v>105</v>
      </c>
      <c r="W31" s="13" t="s">
        <v>105</v>
      </c>
      <c r="X31" s="13" t="s">
        <v>105</v>
      </c>
      <c r="Y31" s="13" t="s">
        <v>105</v>
      </c>
      <c r="Z31" s="13" t="s">
        <v>105</v>
      </c>
      <c r="AA31" s="13" t="s">
        <v>105</v>
      </c>
      <c r="AB31" s="13" t="s">
        <v>105</v>
      </c>
      <c r="AC31" s="13" t="s">
        <v>105</v>
      </c>
      <c r="AD31" s="13" t="s">
        <v>105</v>
      </c>
      <c r="AE31" s="13" t="s">
        <v>105</v>
      </c>
      <c r="AF31" s="13" t="s">
        <v>105</v>
      </c>
      <c r="AG31" s="13" t="s">
        <v>105</v>
      </c>
      <c r="AH31" s="13" t="s">
        <v>105</v>
      </c>
      <c r="AI31" s="13" t="s">
        <v>105</v>
      </c>
      <c r="AJ31" s="13" t="s">
        <v>105</v>
      </c>
      <c r="AK31" s="13" t="s">
        <v>105</v>
      </c>
      <c r="AL31" s="13" t="s">
        <v>105</v>
      </c>
      <c r="AM31" s="13" t="s">
        <v>105</v>
      </c>
      <c r="AN31" s="13" t="s">
        <v>105</v>
      </c>
      <c r="AO31" s="13" t="s">
        <v>105</v>
      </c>
      <c r="AP31" s="13" t="s">
        <v>105</v>
      </c>
      <c r="AQ31" s="13" t="s">
        <v>105</v>
      </c>
      <c r="AR31" s="13" t="s">
        <v>105</v>
      </c>
      <c r="AS31" s="13" t="s">
        <v>105</v>
      </c>
      <c r="AT31" s="13" t="s">
        <v>105</v>
      </c>
      <c r="AU31" s="13" t="s">
        <v>105</v>
      </c>
      <c r="AV31" s="13" t="s">
        <v>105</v>
      </c>
      <c r="AW31" s="13" t="s">
        <v>105</v>
      </c>
      <c r="AX31" s="13" t="s">
        <v>105</v>
      </c>
      <c r="AY31" s="13" t="s">
        <v>105</v>
      </c>
      <c r="AZ31" s="13" t="s">
        <v>105</v>
      </c>
      <c r="BA31" s="13" t="s">
        <v>105</v>
      </c>
      <c r="BB31" s="13" t="s">
        <v>105</v>
      </c>
      <c r="BC31" s="13" t="s">
        <v>105</v>
      </c>
      <c r="BD31" s="13" t="s">
        <v>105</v>
      </c>
      <c r="BE31" s="13" t="s">
        <v>105</v>
      </c>
      <c r="BF31" s="13" t="s">
        <v>105</v>
      </c>
      <c r="BG31" s="13" t="s">
        <v>105</v>
      </c>
      <c r="BH31" s="13" t="s">
        <v>105</v>
      </c>
      <c r="BI31" s="13" t="s">
        <v>105</v>
      </c>
      <c r="BJ31" s="13" t="s">
        <v>105</v>
      </c>
      <c r="BK31" s="13" t="s">
        <v>105</v>
      </c>
      <c r="BL31" s="13" t="s">
        <v>105</v>
      </c>
      <c r="BM31" s="13" t="s">
        <v>105</v>
      </c>
      <c r="BN31" s="13" t="s">
        <v>105</v>
      </c>
      <c r="BO31" s="13" t="s">
        <v>105</v>
      </c>
      <c r="BP31" s="13" t="s">
        <v>105</v>
      </c>
      <c r="BQ31" s="13" t="s">
        <v>105</v>
      </c>
      <c r="BR31" s="13" t="s">
        <v>105</v>
      </c>
      <c r="BS31" s="13" t="s">
        <v>105</v>
      </c>
      <c r="BT31" s="13" t="s">
        <v>105</v>
      </c>
      <c r="BU31" s="13" t="s">
        <v>105</v>
      </c>
      <c r="BV31" s="13" t="s">
        <v>105</v>
      </c>
      <c r="BW31" s="13" t="s">
        <v>105</v>
      </c>
      <c r="BX31" s="13" t="s">
        <v>105</v>
      </c>
      <c r="BY31" s="13" t="s">
        <v>105</v>
      </c>
      <c r="BZ31" s="13" t="s">
        <v>105</v>
      </c>
      <c r="CA31" s="13" t="s">
        <v>105</v>
      </c>
      <c r="CB31" s="13" t="s">
        <v>105</v>
      </c>
      <c r="CC31" s="13" t="s">
        <v>105</v>
      </c>
      <c r="CD31" s="13" t="s">
        <v>105</v>
      </c>
      <c r="CE31" s="13" t="s">
        <v>105</v>
      </c>
      <c r="CF31" s="13" t="s">
        <v>105</v>
      </c>
      <c r="CG31" s="13" t="s">
        <v>105</v>
      </c>
    </row>
    <row r="32" spans="2:85" ht="42.75" x14ac:dyDescent="0.2">
      <c r="B32" s="6" t="s">
        <v>143</v>
      </c>
      <c r="C32" s="9" t="s">
        <v>156</v>
      </c>
      <c r="D32" s="13" t="s">
        <v>104</v>
      </c>
      <c r="E32" s="13" t="s">
        <v>104</v>
      </c>
      <c r="F32" s="13" t="s">
        <v>104</v>
      </c>
      <c r="G32" s="13" t="s">
        <v>104</v>
      </c>
      <c r="H32" s="13" t="s">
        <v>105</v>
      </c>
      <c r="I32" s="14" t="s">
        <v>105</v>
      </c>
      <c r="J32" s="13" t="s">
        <v>105</v>
      </c>
      <c r="K32" s="13" t="s">
        <v>105</v>
      </c>
      <c r="L32" s="13" t="s">
        <v>105</v>
      </c>
      <c r="M32" s="13" t="s">
        <v>105</v>
      </c>
      <c r="N32" s="13" t="s">
        <v>105</v>
      </c>
      <c r="O32" s="13" t="s">
        <v>105</v>
      </c>
      <c r="P32" s="13" t="s">
        <v>105</v>
      </c>
      <c r="Q32" s="13" t="s">
        <v>105</v>
      </c>
      <c r="R32" s="13" t="s">
        <v>105</v>
      </c>
      <c r="S32" s="13" t="s">
        <v>105</v>
      </c>
      <c r="T32" s="13" t="s">
        <v>105</v>
      </c>
      <c r="U32" s="13" t="s">
        <v>105</v>
      </c>
      <c r="V32" s="13" t="s">
        <v>105</v>
      </c>
      <c r="W32" s="13" t="s">
        <v>105</v>
      </c>
      <c r="X32" s="13" t="s">
        <v>105</v>
      </c>
      <c r="Y32" s="13" t="s">
        <v>105</v>
      </c>
      <c r="Z32" s="13" t="s">
        <v>105</v>
      </c>
      <c r="AA32" s="13" t="s">
        <v>105</v>
      </c>
      <c r="AB32" s="13" t="s">
        <v>105</v>
      </c>
      <c r="AC32" s="13" t="s">
        <v>105</v>
      </c>
      <c r="AD32" s="13" t="s">
        <v>105</v>
      </c>
      <c r="AE32" s="13" t="s">
        <v>105</v>
      </c>
      <c r="AF32" s="13" t="s">
        <v>105</v>
      </c>
      <c r="AG32" s="13" t="s">
        <v>105</v>
      </c>
      <c r="AH32" s="13" t="s">
        <v>105</v>
      </c>
      <c r="AI32" s="13" t="s">
        <v>105</v>
      </c>
      <c r="AJ32" s="13" t="s">
        <v>105</v>
      </c>
      <c r="AK32" s="13" t="s">
        <v>105</v>
      </c>
      <c r="AL32" s="13" t="s">
        <v>105</v>
      </c>
      <c r="AM32" s="13" t="s">
        <v>105</v>
      </c>
      <c r="AN32" s="13" t="s">
        <v>105</v>
      </c>
      <c r="AO32" s="13" t="s">
        <v>105</v>
      </c>
      <c r="AP32" s="13" t="s">
        <v>105</v>
      </c>
      <c r="AQ32" s="13" t="s">
        <v>105</v>
      </c>
      <c r="AR32" s="13" t="s">
        <v>105</v>
      </c>
      <c r="AS32" s="13" t="s">
        <v>105</v>
      </c>
      <c r="AT32" s="13" t="s">
        <v>105</v>
      </c>
      <c r="AU32" s="13" t="s">
        <v>105</v>
      </c>
      <c r="AV32" s="13" t="s">
        <v>105</v>
      </c>
      <c r="AW32" s="13" t="s">
        <v>105</v>
      </c>
      <c r="AX32" s="13" t="s">
        <v>105</v>
      </c>
      <c r="AY32" s="13" t="s">
        <v>105</v>
      </c>
      <c r="AZ32" s="13" t="s">
        <v>105</v>
      </c>
      <c r="BA32" s="13" t="s">
        <v>105</v>
      </c>
      <c r="BB32" s="13" t="s">
        <v>105</v>
      </c>
      <c r="BC32" s="13" t="s">
        <v>105</v>
      </c>
      <c r="BD32" s="13" t="s">
        <v>105</v>
      </c>
      <c r="BE32" s="13" t="s">
        <v>105</v>
      </c>
      <c r="BF32" s="13" t="s">
        <v>105</v>
      </c>
      <c r="BG32" s="13" t="s">
        <v>105</v>
      </c>
      <c r="BH32" s="13" t="s">
        <v>105</v>
      </c>
      <c r="BI32" s="13" t="s">
        <v>105</v>
      </c>
      <c r="BJ32" s="13" t="s">
        <v>105</v>
      </c>
      <c r="BK32" s="13" t="s">
        <v>105</v>
      </c>
      <c r="BL32" s="13" t="s">
        <v>105</v>
      </c>
      <c r="BM32" s="13" t="s">
        <v>105</v>
      </c>
      <c r="BN32" s="13" t="s">
        <v>105</v>
      </c>
      <c r="BO32" s="13" t="s">
        <v>105</v>
      </c>
      <c r="BP32" s="13" t="s">
        <v>105</v>
      </c>
      <c r="BQ32" s="13" t="s">
        <v>105</v>
      </c>
      <c r="BR32" s="13" t="s">
        <v>105</v>
      </c>
      <c r="BS32" s="13" t="s">
        <v>105</v>
      </c>
      <c r="BT32" s="13" t="s">
        <v>105</v>
      </c>
      <c r="BU32" s="13" t="s">
        <v>105</v>
      </c>
      <c r="BV32" s="13" t="s">
        <v>105</v>
      </c>
      <c r="BW32" s="13" t="s">
        <v>105</v>
      </c>
      <c r="BX32" s="13" t="s">
        <v>105</v>
      </c>
      <c r="BY32" s="13" t="s">
        <v>105</v>
      </c>
      <c r="BZ32" s="13" t="s">
        <v>105</v>
      </c>
      <c r="CA32" s="13" t="s">
        <v>105</v>
      </c>
      <c r="CB32" s="13" t="s">
        <v>105</v>
      </c>
      <c r="CC32" s="13" t="s">
        <v>105</v>
      </c>
      <c r="CD32" s="13" t="s">
        <v>105</v>
      </c>
      <c r="CE32" s="13" t="s">
        <v>105</v>
      </c>
      <c r="CF32" s="13" t="s">
        <v>105</v>
      </c>
      <c r="CG32" s="13" t="s">
        <v>105</v>
      </c>
    </row>
    <row r="33" spans="1:85" ht="42.75" x14ac:dyDescent="0.2">
      <c r="B33" s="6">
        <v>21</v>
      </c>
      <c r="C33" s="9" t="s">
        <v>106</v>
      </c>
      <c r="D33" s="13" t="s">
        <v>96</v>
      </c>
      <c r="E33" s="13" t="s">
        <v>96</v>
      </c>
      <c r="F33" s="13" t="s">
        <v>96</v>
      </c>
      <c r="G33" s="13" t="s">
        <v>96</v>
      </c>
      <c r="H33" s="13" t="s">
        <v>96</v>
      </c>
      <c r="I33" s="14" t="s">
        <v>96</v>
      </c>
      <c r="J33" s="13" t="s">
        <v>96</v>
      </c>
      <c r="K33" s="13" t="s">
        <v>96</v>
      </c>
      <c r="L33" s="13" t="s">
        <v>96</v>
      </c>
      <c r="M33" s="13" t="s">
        <v>96</v>
      </c>
      <c r="N33" s="13" t="s">
        <v>96</v>
      </c>
      <c r="O33" s="13" t="s">
        <v>96</v>
      </c>
      <c r="P33" s="13" t="s">
        <v>96</v>
      </c>
      <c r="Q33" s="13" t="s">
        <v>96</v>
      </c>
      <c r="R33" s="13" t="s">
        <v>96</v>
      </c>
      <c r="S33" s="13" t="s">
        <v>96</v>
      </c>
      <c r="T33" s="13" t="s">
        <v>96</v>
      </c>
      <c r="U33" s="13" t="s">
        <v>96</v>
      </c>
      <c r="V33" s="13" t="s">
        <v>96</v>
      </c>
      <c r="W33" s="13" t="s">
        <v>96</v>
      </c>
      <c r="X33" s="13" t="s">
        <v>96</v>
      </c>
      <c r="Y33" s="13" t="s">
        <v>96</v>
      </c>
      <c r="Z33" s="13" t="s">
        <v>96</v>
      </c>
      <c r="AA33" s="13" t="s">
        <v>96</v>
      </c>
      <c r="AB33" s="13" t="s">
        <v>96</v>
      </c>
      <c r="AC33" s="13" t="s">
        <v>96</v>
      </c>
      <c r="AD33" s="13" t="s">
        <v>96</v>
      </c>
      <c r="AE33" s="13" t="s">
        <v>96</v>
      </c>
      <c r="AF33" s="13" t="s">
        <v>96</v>
      </c>
      <c r="AG33" s="13" t="s">
        <v>96</v>
      </c>
      <c r="AH33" s="13" t="s">
        <v>96</v>
      </c>
      <c r="AI33" s="13" t="s">
        <v>96</v>
      </c>
      <c r="AJ33" s="13" t="s">
        <v>96</v>
      </c>
      <c r="AK33" s="13" t="s">
        <v>96</v>
      </c>
      <c r="AL33" s="13" t="s">
        <v>96</v>
      </c>
      <c r="AM33" s="13" t="s">
        <v>96</v>
      </c>
      <c r="AN33" s="13" t="s">
        <v>96</v>
      </c>
      <c r="AO33" s="13" t="s">
        <v>96</v>
      </c>
      <c r="AP33" s="13" t="s">
        <v>96</v>
      </c>
      <c r="AQ33" s="13" t="s">
        <v>96</v>
      </c>
      <c r="AR33" s="13" t="s">
        <v>96</v>
      </c>
      <c r="AS33" s="13" t="s">
        <v>96</v>
      </c>
      <c r="AT33" s="13" t="s">
        <v>96</v>
      </c>
      <c r="AU33" s="13" t="s">
        <v>96</v>
      </c>
      <c r="AV33" s="13" t="s">
        <v>96</v>
      </c>
      <c r="AW33" s="13" t="s">
        <v>96</v>
      </c>
      <c r="AX33" s="13" t="s">
        <v>96</v>
      </c>
      <c r="AY33" s="13" t="s">
        <v>96</v>
      </c>
      <c r="AZ33" s="13" t="s">
        <v>96</v>
      </c>
      <c r="BA33" s="13" t="s">
        <v>96</v>
      </c>
      <c r="BB33" s="13" t="s">
        <v>96</v>
      </c>
      <c r="BC33" s="13" t="s">
        <v>96</v>
      </c>
      <c r="BD33" s="13" t="s">
        <v>96</v>
      </c>
      <c r="BE33" s="13" t="s">
        <v>96</v>
      </c>
      <c r="BF33" s="13" t="s">
        <v>96</v>
      </c>
      <c r="BG33" s="13" t="s">
        <v>96</v>
      </c>
      <c r="BH33" s="13" t="s">
        <v>96</v>
      </c>
      <c r="BI33" s="13" t="s">
        <v>96</v>
      </c>
      <c r="BJ33" s="13" t="s">
        <v>96</v>
      </c>
      <c r="BK33" s="13" t="s">
        <v>96</v>
      </c>
      <c r="BL33" s="13" t="s">
        <v>96</v>
      </c>
      <c r="BM33" s="13" t="s">
        <v>96</v>
      </c>
      <c r="BN33" s="13" t="s">
        <v>96</v>
      </c>
      <c r="BO33" s="13" t="s">
        <v>96</v>
      </c>
      <c r="BP33" s="13" t="s">
        <v>96</v>
      </c>
      <c r="BQ33" s="13" t="s">
        <v>96</v>
      </c>
      <c r="BR33" s="13" t="s">
        <v>96</v>
      </c>
      <c r="BS33" s="13" t="s">
        <v>96</v>
      </c>
      <c r="BT33" s="13" t="s">
        <v>96</v>
      </c>
      <c r="BU33" s="13" t="s">
        <v>96</v>
      </c>
      <c r="BV33" s="13" t="s">
        <v>96</v>
      </c>
      <c r="BW33" s="13" t="s">
        <v>96</v>
      </c>
      <c r="BX33" s="13" t="s">
        <v>96</v>
      </c>
      <c r="BY33" s="13" t="s">
        <v>96</v>
      </c>
      <c r="BZ33" s="13" t="s">
        <v>96</v>
      </c>
      <c r="CA33" s="13" t="s">
        <v>96</v>
      </c>
      <c r="CB33" s="13" t="s">
        <v>96</v>
      </c>
      <c r="CC33" s="13" t="s">
        <v>96</v>
      </c>
      <c r="CD33" s="13" t="s">
        <v>96</v>
      </c>
      <c r="CE33" s="13" t="s">
        <v>96</v>
      </c>
      <c r="CF33" s="13" t="s">
        <v>96</v>
      </c>
      <c r="CG33" s="13" t="s">
        <v>96</v>
      </c>
    </row>
    <row r="34" spans="1:85" ht="14.25" x14ac:dyDescent="0.2">
      <c r="B34" s="6">
        <v>22</v>
      </c>
      <c r="C34" s="9" t="s">
        <v>107</v>
      </c>
      <c r="D34" s="13" t="s">
        <v>108</v>
      </c>
      <c r="E34" s="13" t="s">
        <v>108</v>
      </c>
      <c r="F34" s="13" t="s">
        <v>108</v>
      </c>
      <c r="G34" s="13" t="s">
        <v>108</v>
      </c>
      <c r="H34" s="13" t="s">
        <v>108</v>
      </c>
      <c r="I34" s="14" t="s">
        <v>108</v>
      </c>
      <c r="J34" s="13" t="s">
        <v>108</v>
      </c>
      <c r="K34" s="13" t="s">
        <v>108</v>
      </c>
      <c r="L34" s="13" t="s">
        <v>108</v>
      </c>
      <c r="M34" s="13" t="s">
        <v>108</v>
      </c>
      <c r="N34" s="13" t="s">
        <v>108</v>
      </c>
      <c r="O34" s="13" t="s">
        <v>108</v>
      </c>
      <c r="P34" s="13" t="s">
        <v>108</v>
      </c>
      <c r="Q34" s="13" t="s">
        <v>108</v>
      </c>
      <c r="R34" s="13" t="s">
        <v>108</v>
      </c>
      <c r="S34" s="13" t="s">
        <v>108</v>
      </c>
      <c r="T34" s="13" t="s">
        <v>108</v>
      </c>
      <c r="U34" s="13" t="s">
        <v>108</v>
      </c>
      <c r="V34" s="13" t="s">
        <v>108</v>
      </c>
      <c r="W34" s="13" t="s">
        <v>108</v>
      </c>
      <c r="X34" s="13" t="s">
        <v>108</v>
      </c>
      <c r="Y34" s="13" t="s">
        <v>108</v>
      </c>
      <c r="Z34" s="13" t="s">
        <v>108</v>
      </c>
      <c r="AA34" s="13" t="s">
        <v>108</v>
      </c>
      <c r="AB34" s="13" t="s">
        <v>108</v>
      </c>
      <c r="AC34" s="13" t="s">
        <v>108</v>
      </c>
      <c r="AD34" s="13" t="s">
        <v>108</v>
      </c>
      <c r="AE34" s="13" t="s">
        <v>108</v>
      </c>
      <c r="AF34" s="13" t="s">
        <v>108</v>
      </c>
      <c r="AG34" s="13" t="s">
        <v>108</v>
      </c>
      <c r="AH34" s="13" t="s">
        <v>108</v>
      </c>
      <c r="AI34" s="13" t="s">
        <v>108</v>
      </c>
      <c r="AJ34" s="13" t="s">
        <v>108</v>
      </c>
      <c r="AK34" s="13" t="s">
        <v>108</v>
      </c>
      <c r="AL34" s="13" t="s">
        <v>108</v>
      </c>
      <c r="AM34" s="13" t="s">
        <v>108</v>
      </c>
      <c r="AN34" s="13" t="s">
        <v>108</v>
      </c>
      <c r="AO34" s="13" t="s">
        <v>108</v>
      </c>
      <c r="AP34" s="13" t="s">
        <v>108</v>
      </c>
      <c r="AQ34" s="13" t="s">
        <v>108</v>
      </c>
      <c r="AR34" s="13" t="s">
        <v>108</v>
      </c>
      <c r="AS34" s="13" t="s">
        <v>108</v>
      </c>
      <c r="AT34" s="13" t="s">
        <v>108</v>
      </c>
      <c r="AU34" s="13" t="s">
        <v>108</v>
      </c>
      <c r="AV34" s="13" t="s">
        <v>108</v>
      </c>
      <c r="AW34" s="13" t="s">
        <v>108</v>
      </c>
      <c r="AX34" s="13" t="s">
        <v>108</v>
      </c>
      <c r="AY34" s="13" t="s">
        <v>108</v>
      </c>
      <c r="AZ34" s="13" t="s">
        <v>108</v>
      </c>
      <c r="BA34" s="13" t="s">
        <v>108</v>
      </c>
      <c r="BB34" s="13" t="s">
        <v>108</v>
      </c>
      <c r="BC34" s="13" t="s">
        <v>108</v>
      </c>
      <c r="BD34" s="13" t="s">
        <v>108</v>
      </c>
      <c r="BE34" s="13" t="s">
        <v>108</v>
      </c>
      <c r="BF34" s="13" t="s">
        <v>108</v>
      </c>
      <c r="BG34" s="13" t="s">
        <v>108</v>
      </c>
      <c r="BH34" s="13" t="s">
        <v>108</v>
      </c>
      <c r="BI34" s="13" t="s">
        <v>108</v>
      </c>
      <c r="BJ34" s="13" t="s">
        <v>108</v>
      </c>
      <c r="BK34" s="13" t="s">
        <v>108</v>
      </c>
      <c r="BL34" s="13" t="s">
        <v>108</v>
      </c>
      <c r="BM34" s="13" t="s">
        <v>108</v>
      </c>
      <c r="BN34" s="13" t="s">
        <v>108</v>
      </c>
      <c r="BO34" s="13" t="s">
        <v>108</v>
      </c>
      <c r="BP34" s="13" t="s">
        <v>108</v>
      </c>
      <c r="BQ34" s="13" t="s">
        <v>108</v>
      </c>
      <c r="BR34" s="13" t="s">
        <v>108</v>
      </c>
      <c r="BS34" s="13" t="s">
        <v>108</v>
      </c>
      <c r="BT34" s="13" t="s">
        <v>108</v>
      </c>
      <c r="BU34" s="13" t="s">
        <v>108</v>
      </c>
      <c r="BV34" s="13" t="s">
        <v>108</v>
      </c>
      <c r="BW34" s="13" t="s">
        <v>108</v>
      </c>
      <c r="BX34" s="13" t="s">
        <v>108</v>
      </c>
      <c r="BY34" s="13" t="s">
        <v>108</v>
      </c>
      <c r="BZ34" s="13" t="s">
        <v>108</v>
      </c>
      <c r="CA34" s="13" t="s">
        <v>108</v>
      </c>
      <c r="CB34" s="13" t="s">
        <v>108</v>
      </c>
      <c r="CC34" s="13" t="s">
        <v>108</v>
      </c>
      <c r="CD34" s="13" t="s">
        <v>108</v>
      </c>
      <c r="CE34" s="13" t="s">
        <v>108</v>
      </c>
      <c r="CF34" s="13" t="s">
        <v>108</v>
      </c>
      <c r="CG34" s="13" t="s">
        <v>108</v>
      </c>
    </row>
    <row r="35" spans="1:85" ht="14.25" x14ac:dyDescent="0.2">
      <c r="A35" s="4"/>
      <c r="B35" s="6">
        <v>23</v>
      </c>
      <c r="C35" s="9" t="s">
        <v>109</v>
      </c>
      <c r="D35" s="13" t="s">
        <v>110</v>
      </c>
      <c r="E35" s="13" t="s">
        <v>110</v>
      </c>
      <c r="F35" s="13" t="s">
        <v>110</v>
      </c>
      <c r="G35" s="13" t="s">
        <v>110</v>
      </c>
      <c r="H35" s="13" t="s">
        <v>110</v>
      </c>
      <c r="I35" s="14" t="s">
        <v>110</v>
      </c>
      <c r="J35" s="13" t="s">
        <v>110</v>
      </c>
      <c r="K35" s="13" t="s">
        <v>110</v>
      </c>
      <c r="L35" s="13" t="s">
        <v>110</v>
      </c>
      <c r="M35" s="13" t="s">
        <v>110</v>
      </c>
      <c r="N35" s="13" t="s">
        <v>110</v>
      </c>
      <c r="O35" s="13" t="s">
        <v>110</v>
      </c>
      <c r="P35" s="13" t="s">
        <v>110</v>
      </c>
      <c r="Q35" s="13" t="s">
        <v>110</v>
      </c>
      <c r="R35" s="13" t="s">
        <v>110</v>
      </c>
      <c r="S35" s="13" t="s">
        <v>110</v>
      </c>
      <c r="T35" s="13" t="s">
        <v>110</v>
      </c>
      <c r="U35" s="13" t="s">
        <v>110</v>
      </c>
      <c r="V35" s="13" t="s">
        <v>110</v>
      </c>
      <c r="W35" s="13" t="s">
        <v>110</v>
      </c>
      <c r="X35" s="13" t="s">
        <v>110</v>
      </c>
      <c r="Y35" s="13" t="s">
        <v>110</v>
      </c>
      <c r="Z35" s="13" t="s">
        <v>110</v>
      </c>
      <c r="AA35" s="13" t="s">
        <v>110</v>
      </c>
      <c r="AB35" s="13" t="s">
        <v>110</v>
      </c>
      <c r="AC35" s="13" t="s">
        <v>110</v>
      </c>
      <c r="AD35" s="13" t="s">
        <v>110</v>
      </c>
      <c r="AE35" s="13" t="s">
        <v>110</v>
      </c>
      <c r="AF35" s="13" t="s">
        <v>110</v>
      </c>
      <c r="AG35" s="13" t="s">
        <v>110</v>
      </c>
      <c r="AH35" s="13" t="s">
        <v>110</v>
      </c>
      <c r="AI35" s="13" t="s">
        <v>110</v>
      </c>
      <c r="AJ35" s="13" t="s">
        <v>110</v>
      </c>
      <c r="AK35" s="13" t="s">
        <v>110</v>
      </c>
      <c r="AL35" s="13" t="s">
        <v>110</v>
      </c>
      <c r="AM35" s="13" t="s">
        <v>110</v>
      </c>
      <c r="AN35" s="13" t="s">
        <v>110</v>
      </c>
      <c r="AO35" s="13" t="s">
        <v>110</v>
      </c>
      <c r="AP35" s="13" t="s">
        <v>110</v>
      </c>
      <c r="AQ35" s="13" t="s">
        <v>110</v>
      </c>
      <c r="AR35" s="13" t="s">
        <v>110</v>
      </c>
      <c r="AS35" s="13" t="s">
        <v>110</v>
      </c>
      <c r="AT35" s="13" t="s">
        <v>110</v>
      </c>
      <c r="AU35" s="13" t="s">
        <v>110</v>
      </c>
      <c r="AV35" s="13" t="s">
        <v>110</v>
      </c>
      <c r="AW35" s="13" t="s">
        <v>110</v>
      </c>
      <c r="AX35" s="13" t="s">
        <v>110</v>
      </c>
      <c r="AY35" s="13" t="s">
        <v>110</v>
      </c>
      <c r="AZ35" s="13" t="s">
        <v>110</v>
      </c>
      <c r="BA35" s="13" t="s">
        <v>110</v>
      </c>
      <c r="BB35" s="13" t="s">
        <v>110</v>
      </c>
      <c r="BC35" s="13" t="s">
        <v>110</v>
      </c>
      <c r="BD35" s="13" t="s">
        <v>110</v>
      </c>
      <c r="BE35" s="13" t="s">
        <v>110</v>
      </c>
      <c r="BF35" s="13" t="s">
        <v>110</v>
      </c>
      <c r="BG35" s="13" t="s">
        <v>110</v>
      </c>
      <c r="BH35" s="13" t="s">
        <v>110</v>
      </c>
      <c r="BI35" s="13" t="s">
        <v>110</v>
      </c>
      <c r="BJ35" s="13" t="s">
        <v>110</v>
      </c>
      <c r="BK35" s="13" t="s">
        <v>110</v>
      </c>
      <c r="BL35" s="13" t="s">
        <v>110</v>
      </c>
      <c r="BM35" s="13" t="s">
        <v>110</v>
      </c>
      <c r="BN35" s="13" t="s">
        <v>110</v>
      </c>
      <c r="BO35" s="13" t="s">
        <v>110</v>
      </c>
      <c r="BP35" s="13" t="s">
        <v>110</v>
      </c>
      <c r="BQ35" s="13" t="s">
        <v>110</v>
      </c>
      <c r="BR35" s="13" t="s">
        <v>110</v>
      </c>
      <c r="BS35" s="13" t="s">
        <v>110</v>
      </c>
      <c r="BT35" s="13" t="s">
        <v>110</v>
      </c>
      <c r="BU35" s="13" t="s">
        <v>110</v>
      </c>
      <c r="BV35" s="13" t="s">
        <v>110</v>
      </c>
      <c r="BW35" s="13" t="s">
        <v>110</v>
      </c>
      <c r="BX35" s="13" t="s">
        <v>110</v>
      </c>
      <c r="BY35" s="13" t="s">
        <v>110</v>
      </c>
      <c r="BZ35" s="13" t="s">
        <v>110</v>
      </c>
      <c r="CA35" s="13" t="s">
        <v>110</v>
      </c>
      <c r="CB35" s="13" t="s">
        <v>110</v>
      </c>
      <c r="CC35" s="13" t="s">
        <v>110</v>
      </c>
      <c r="CD35" s="13" t="s">
        <v>110</v>
      </c>
      <c r="CE35" s="13" t="s">
        <v>110</v>
      </c>
      <c r="CF35" s="13" t="s">
        <v>110</v>
      </c>
      <c r="CG35" s="13" t="s">
        <v>110</v>
      </c>
    </row>
    <row r="36" spans="1:85" s="4" customFormat="1" ht="28.5" x14ac:dyDescent="0.2">
      <c r="A36" s="27"/>
      <c r="B36" s="6">
        <v>24</v>
      </c>
      <c r="C36" s="9" t="s">
        <v>111</v>
      </c>
      <c r="D36" s="13" t="s">
        <v>159</v>
      </c>
      <c r="E36" s="13" t="s">
        <v>159</v>
      </c>
      <c r="F36" s="13" t="s">
        <v>159</v>
      </c>
      <c r="G36" s="13" t="s">
        <v>159</v>
      </c>
      <c r="H36" s="13" t="s">
        <v>159</v>
      </c>
      <c r="I36" s="14" t="s">
        <v>159</v>
      </c>
      <c r="J36" s="13" t="s">
        <v>159</v>
      </c>
      <c r="K36" s="13" t="s">
        <v>159</v>
      </c>
      <c r="L36" s="13" t="s">
        <v>159</v>
      </c>
      <c r="M36" s="13" t="s">
        <v>159</v>
      </c>
      <c r="N36" s="13" t="s">
        <v>159</v>
      </c>
      <c r="O36" s="13" t="s">
        <v>159</v>
      </c>
      <c r="P36" s="13" t="s">
        <v>159</v>
      </c>
      <c r="Q36" s="13" t="s">
        <v>159</v>
      </c>
      <c r="R36" s="13" t="s">
        <v>159</v>
      </c>
      <c r="S36" s="13" t="s">
        <v>159</v>
      </c>
      <c r="T36" s="13" t="s">
        <v>159</v>
      </c>
      <c r="U36" s="13" t="s">
        <v>159</v>
      </c>
      <c r="V36" s="13" t="s">
        <v>159</v>
      </c>
      <c r="W36" s="13" t="s">
        <v>159</v>
      </c>
      <c r="X36" s="13" t="s">
        <v>159</v>
      </c>
      <c r="Y36" s="13" t="s">
        <v>159</v>
      </c>
      <c r="Z36" s="13" t="s">
        <v>159</v>
      </c>
      <c r="AA36" s="13" t="s">
        <v>159</v>
      </c>
      <c r="AB36" s="13" t="s">
        <v>159</v>
      </c>
      <c r="AC36" s="13" t="s">
        <v>159</v>
      </c>
      <c r="AD36" s="13" t="s">
        <v>159</v>
      </c>
      <c r="AE36" s="13" t="s">
        <v>159</v>
      </c>
      <c r="AF36" s="13" t="s">
        <v>159</v>
      </c>
      <c r="AG36" s="13" t="s">
        <v>159</v>
      </c>
      <c r="AH36" s="13" t="s">
        <v>159</v>
      </c>
      <c r="AI36" s="13" t="s">
        <v>159</v>
      </c>
      <c r="AJ36" s="13" t="s">
        <v>159</v>
      </c>
      <c r="AK36" s="13" t="s">
        <v>159</v>
      </c>
      <c r="AL36" s="13" t="s">
        <v>159</v>
      </c>
      <c r="AM36" s="13" t="s">
        <v>159</v>
      </c>
      <c r="AN36" s="13" t="s">
        <v>159</v>
      </c>
      <c r="AO36" s="13" t="s">
        <v>159</v>
      </c>
      <c r="AP36" s="13" t="s">
        <v>159</v>
      </c>
      <c r="AQ36" s="13" t="s">
        <v>159</v>
      </c>
      <c r="AR36" s="13" t="s">
        <v>159</v>
      </c>
      <c r="AS36" s="13" t="s">
        <v>159</v>
      </c>
      <c r="AT36" s="13" t="s">
        <v>159</v>
      </c>
      <c r="AU36" s="13" t="s">
        <v>159</v>
      </c>
      <c r="AV36" s="13" t="s">
        <v>159</v>
      </c>
      <c r="AW36" s="13" t="s">
        <v>159</v>
      </c>
      <c r="AX36" s="13" t="s">
        <v>159</v>
      </c>
      <c r="AY36" s="13" t="s">
        <v>159</v>
      </c>
      <c r="AZ36" s="13" t="s">
        <v>159</v>
      </c>
      <c r="BA36" s="13" t="s">
        <v>159</v>
      </c>
      <c r="BB36" s="13" t="s">
        <v>159</v>
      </c>
      <c r="BC36" s="13" t="s">
        <v>159</v>
      </c>
      <c r="BD36" s="13" t="s">
        <v>159</v>
      </c>
      <c r="BE36" s="13" t="s">
        <v>159</v>
      </c>
      <c r="BF36" s="13" t="s">
        <v>159</v>
      </c>
      <c r="BG36" s="13" t="s">
        <v>159</v>
      </c>
      <c r="BH36" s="13" t="s">
        <v>159</v>
      </c>
      <c r="BI36" s="13" t="s">
        <v>159</v>
      </c>
      <c r="BJ36" s="13" t="s">
        <v>159</v>
      </c>
      <c r="BK36" s="13" t="s">
        <v>159</v>
      </c>
      <c r="BL36" s="13" t="s">
        <v>159</v>
      </c>
      <c r="BM36" s="13" t="s">
        <v>159</v>
      </c>
      <c r="BN36" s="13" t="s">
        <v>159</v>
      </c>
      <c r="BO36" s="13" t="s">
        <v>159</v>
      </c>
      <c r="BP36" s="13" t="s">
        <v>159</v>
      </c>
      <c r="BQ36" s="13" t="s">
        <v>159</v>
      </c>
      <c r="BR36" s="13" t="s">
        <v>159</v>
      </c>
      <c r="BS36" s="13" t="s">
        <v>159</v>
      </c>
      <c r="BT36" s="13" t="s">
        <v>159</v>
      </c>
      <c r="BU36" s="13" t="s">
        <v>159</v>
      </c>
      <c r="BV36" s="13" t="s">
        <v>159</v>
      </c>
      <c r="BW36" s="13" t="s">
        <v>159</v>
      </c>
      <c r="BX36" s="13" t="s">
        <v>159</v>
      </c>
      <c r="BY36" s="13" t="s">
        <v>159</v>
      </c>
      <c r="BZ36" s="13" t="s">
        <v>159</v>
      </c>
      <c r="CA36" s="13" t="s">
        <v>159</v>
      </c>
      <c r="CB36" s="13" t="s">
        <v>159</v>
      </c>
      <c r="CC36" s="13" t="s">
        <v>159</v>
      </c>
      <c r="CD36" s="13" t="s">
        <v>159</v>
      </c>
      <c r="CE36" s="13" t="s">
        <v>159</v>
      </c>
      <c r="CF36" s="13" t="s">
        <v>159</v>
      </c>
      <c r="CG36" s="13" t="s">
        <v>159</v>
      </c>
    </row>
    <row r="37" spans="1:85" s="4" customFormat="1" ht="28.5" x14ac:dyDescent="0.2">
      <c r="A37" s="27"/>
      <c r="B37" s="6">
        <v>25</v>
      </c>
      <c r="C37" s="9" t="s">
        <v>112</v>
      </c>
      <c r="D37" s="13" t="s">
        <v>159</v>
      </c>
      <c r="E37" s="13" t="s">
        <v>159</v>
      </c>
      <c r="F37" s="13" t="s">
        <v>159</v>
      </c>
      <c r="G37" s="13" t="s">
        <v>159</v>
      </c>
      <c r="H37" s="13" t="s">
        <v>159</v>
      </c>
      <c r="I37" s="14" t="s">
        <v>159</v>
      </c>
      <c r="J37" s="13" t="s">
        <v>159</v>
      </c>
      <c r="K37" s="13" t="s">
        <v>159</v>
      </c>
      <c r="L37" s="13" t="s">
        <v>159</v>
      </c>
      <c r="M37" s="13" t="s">
        <v>159</v>
      </c>
      <c r="N37" s="13" t="s">
        <v>159</v>
      </c>
      <c r="O37" s="13" t="s">
        <v>159</v>
      </c>
      <c r="P37" s="13" t="s">
        <v>159</v>
      </c>
      <c r="Q37" s="13" t="s">
        <v>159</v>
      </c>
      <c r="R37" s="13" t="s">
        <v>159</v>
      </c>
      <c r="S37" s="13" t="s">
        <v>159</v>
      </c>
      <c r="T37" s="13" t="s">
        <v>159</v>
      </c>
      <c r="U37" s="13" t="s">
        <v>159</v>
      </c>
      <c r="V37" s="13" t="s">
        <v>159</v>
      </c>
      <c r="W37" s="13" t="s">
        <v>159</v>
      </c>
      <c r="X37" s="13" t="s">
        <v>159</v>
      </c>
      <c r="Y37" s="13" t="s">
        <v>159</v>
      </c>
      <c r="Z37" s="13" t="s">
        <v>159</v>
      </c>
      <c r="AA37" s="13" t="s">
        <v>159</v>
      </c>
      <c r="AB37" s="13" t="s">
        <v>159</v>
      </c>
      <c r="AC37" s="13" t="s">
        <v>159</v>
      </c>
      <c r="AD37" s="13" t="s">
        <v>159</v>
      </c>
      <c r="AE37" s="13" t="s">
        <v>159</v>
      </c>
      <c r="AF37" s="13" t="s">
        <v>159</v>
      </c>
      <c r="AG37" s="13" t="s">
        <v>159</v>
      </c>
      <c r="AH37" s="13" t="s">
        <v>159</v>
      </c>
      <c r="AI37" s="13" t="s">
        <v>159</v>
      </c>
      <c r="AJ37" s="13" t="s">
        <v>159</v>
      </c>
      <c r="AK37" s="13" t="s">
        <v>159</v>
      </c>
      <c r="AL37" s="13" t="s">
        <v>159</v>
      </c>
      <c r="AM37" s="13" t="s">
        <v>159</v>
      </c>
      <c r="AN37" s="13" t="s">
        <v>159</v>
      </c>
      <c r="AO37" s="13" t="s">
        <v>159</v>
      </c>
      <c r="AP37" s="13" t="s">
        <v>159</v>
      </c>
      <c r="AQ37" s="13" t="s">
        <v>159</v>
      </c>
      <c r="AR37" s="13" t="s">
        <v>159</v>
      </c>
      <c r="AS37" s="13" t="s">
        <v>159</v>
      </c>
      <c r="AT37" s="13" t="s">
        <v>159</v>
      </c>
      <c r="AU37" s="13" t="s">
        <v>159</v>
      </c>
      <c r="AV37" s="13" t="s">
        <v>159</v>
      </c>
      <c r="AW37" s="13" t="s">
        <v>159</v>
      </c>
      <c r="AX37" s="13" t="s">
        <v>159</v>
      </c>
      <c r="AY37" s="13" t="s">
        <v>159</v>
      </c>
      <c r="AZ37" s="13" t="s">
        <v>159</v>
      </c>
      <c r="BA37" s="13" t="s">
        <v>159</v>
      </c>
      <c r="BB37" s="13" t="s">
        <v>159</v>
      </c>
      <c r="BC37" s="13" t="s">
        <v>159</v>
      </c>
      <c r="BD37" s="13" t="s">
        <v>159</v>
      </c>
      <c r="BE37" s="13" t="s">
        <v>159</v>
      </c>
      <c r="BF37" s="13" t="s">
        <v>159</v>
      </c>
      <c r="BG37" s="13" t="s">
        <v>159</v>
      </c>
      <c r="BH37" s="13" t="s">
        <v>159</v>
      </c>
      <c r="BI37" s="13" t="s">
        <v>159</v>
      </c>
      <c r="BJ37" s="13" t="s">
        <v>159</v>
      </c>
      <c r="BK37" s="13" t="s">
        <v>159</v>
      </c>
      <c r="BL37" s="13" t="s">
        <v>159</v>
      </c>
      <c r="BM37" s="13" t="s">
        <v>159</v>
      </c>
      <c r="BN37" s="13" t="s">
        <v>159</v>
      </c>
      <c r="BO37" s="13" t="s">
        <v>159</v>
      </c>
      <c r="BP37" s="13" t="s">
        <v>159</v>
      </c>
      <c r="BQ37" s="13" t="s">
        <v>159</v>
      </c>
      <c r="BR37" s="13" t="s">
        <v>159</v>
      </c>
      <c r="BS37" s="13" t="s">
        <v>159</v>
      </c>
      <c r="BT37" s="13" t="s">
        <v>159</v>
      </c>
      <c r="BU37" s="13" t="s">
        <v>159</v>
      </c>
      <c r="BV37" s="13" t="s">
        <v>159</v>
      </c>
      <c r="BW37" s="13" t="s">
        <v>159</v>
      </c>
      <c r="BX37" s="13" t="s">
        <v>159</v>
      </c>
      <c r="BY37" s="13" t="s">
        <v>159</v>
      </c>
      <c r="BZ37" s="13" t="s">
        <v>159</v>
      </c>
      <c r="CA37" s="13" t="s">
        <v>159</v>
      </c>
      <c r="CB37" s="13" t="s">
        <v>159</v>
      </c>
      <c r="CC37" s="13" t="s">
        <v>159</v>
      </c>
      <c r="CD37" s="13" t="s">
        <v>159</v>
      </c>
      <c r="CE37" s="13" t="s">
        <v>159</v>
      </c>
      <c r="CF37" s="13" t="s">
        <v>159</v>
      </c>
      <c r="CG37" s="13" t="s">
        <v>159</v>
      </c>
    </row>
    <row r="38" spans="1:85" s="4" customFormat="1" ht="14.25" x14ac:dyDescent="0.2">
      <c r="A38" s="27"/>
      <c r="B38" s="6">
        <v>26</v>
      </c>
      <c r="C38" s="9" t="s">
        <v>157</v>
      </c>
      <c r="D38" s="13" t="s">
        <v>159</v>
      </c>
      <c r="E38" s="13" t="s">
        <v>159</v>
      </c>
      <c r="F38" s="13" t="s">
        <v>159</v>
      </c>
      <c r="G38" s="13" t="s">
        <v>159</v>
      </c>
      <c r="H38" s="13" t="s">
        <v>159</v>
      </c>
      <c r="I38" s="14" t="s">
        <v>159</v>
      </c>
      <c r="J38" s="13" t="s">
        <v>159</v>
      </c>
      <c r="K38" s="13" t="s">
        <v>159</v>
      </c>
      <c r="L38" s="13" t="s">
        <v>159</v>
      </c>
      <c r="M38" s="13" t="s">
        <v>159</v>
      </c>
      <c r="N38" s="13" t="s">
        <v>159</v>
      </c>
      <c r="O38" s="13" t="s">
        <v>159</v>
      </c>
      <c r="P38" s="13" t="s">
        <v>159</v>
      </c>
      <c r="Q38" s="13" t="s">
        <v>159</v>
      </c>
      <c r="R38" s="13" t="s">
        <v>159</v>
      </c>
      <c r="S38" s="13" t="s">
        <v>159</v>
      </c>
      <c r="T38" s="13" t="s">
        <v>159</v>
      </c>
      <c r="U38" s="13" t="s">
        <v>159</v>
      </c>
      <c r="V38" s="13" t="s">
        <v>159</v>
      </c>
      <c r="W38" s="13" t="s">
        <v>159</v>
      </c>
      <c r="X38" s="13" t="s">
        <v>159</v>
      </c>
      <c r="Y38" s="13" t="s">
        <v>159</v>
      </c>
      <c r="Z38" s="13" t="s">
        <v>159</v>
      </c>
      <c r="AA38" s="13" t="s">
        <v>159</v>
      </c>
      <c r="AB38" s="13" t="s">
        <v>159</v>
      </c>
      <c r="AC38" s="13" t="s">
        <v>159</v>
      </c>
      <c r="AD38" s="13" t="s">
        <v>159</v>
      </c>
      <c r="AE38" s="13" t="s">
        <v>159</v>
      </c>
      <c r="AF38" s="13" t="s">
        <v>159</v>
      </c>
      <c r="AG38" s="13" t="s">
        <v>159</v>
      </c>
      <c r="AH38" s="13" t="s">
        <v>159</v>
      </c>
      <c r="AI38" s="13" t="s">
        <v>159</v>
      </c>
      <c r="AJ38" s="13" t="s">
        <v>159</v>
      </c>
      <c r="AK38" s="13" t="s">
        <v>159</v>
      </c>
      <c r="AL38" s="13" t="s">
        <v>159</v>
      </c>
      <c r="AM38" s="13" t="s">
        <v>159</v>
      </c>
      <c r="AN38" s="13" t="s">
        <v>159</v>
      </c>
      <c r="AO38" s="13" t="s">
        <v>159</v>
      </c>
      <c r="AP38" s="13" t="s">
        <v>159</v>
      </c>
      <c r="AQ38" s="13" t="s">
        <v>159</v>
      </c>
      <c r="AR38" s="13" t="s">
        <v>159</v>
      </c>
      <c r="AS38" s="13" t="s">
        <v>159</v>
      </c>
      <c r="AT38" s="13" t="s">
        <v>159</v>
      </c>
      <c r="AU38" s="13" t="s">
        <v>159</v>
      </c>
      <c r="AV38" s="13" t="s">
        <v>159</v>
      </c>
      <c r="AW38" s="13" t="s">
        <v>159</v>
      </c>
      <c r="AX38" s="13" t="s">
        <v>159</v>
      </c>
      <c r="AY38" s="13" t="s">
        <v>159</v>
      </c>
      <c r="AZ38" s="13" t="s">
        <v>159</v>
      </c>
      <c r="BA38" s="13" t="s">
        <v>159</v>
      </c>
      <c r="BB38" s="13" t="s">
        <v>159</v>
      </c>
      <c r="BC38" s="13" t="s">
        <v>159</v>
      </c>
      <c r="BD38" s="13" t="s">
        <v>159</v>
      </c>
      <c r="BE38" s="13" t="s">
        <v>159</v>
      </c>
      <c r="BF38" s="13" t="s">
        <v>159</v>
      </c>
      <c r="BG38" s="13" t="s">
        <v>159</v>
      </c>
      <c r="BH38" s="13" t="s">
        <v>159</v>
      </c>
      <c r="BI38" s="13" t="s">
        <v>159</v>
      </c>
      <c r="BJ38" s="13" t="s">
        <v>159</v>
      </c>
      <c r="BK38" s="13" t="s">
        <v>159</v>
      </c>
      <c r="BL38" s="13" t="s">
        <v>159</v>
      </c>
      <c r="BM38" s="13" t="s">
        <v>159</v>
      </c>
      <c r="BN38" s="13" t="s">
        <v>159</v>
      </c>
      <c r="BO38" s="13" t="s">
        <v>159</v>
      </c>
      <c r="BP38" s="13" t="s">
        <v>159</v>
      </c>
      <c r="BQ38" s="13" t="s">
        <v>159</v>
      </c>
      <c r="BR38" s="13" t="s">
        <v>159</v>
      </c>
      <c r="BS38" s="13" t="s">
        <v>159</v>
      </c>
      <c r="BT38" s="13" t="s">
        <v>159</v>
      </c>
      <c r="BU38" s="13" t="s">
        <v>159</v>
      </c>
      <c r="BV38" s="13" t="s">
        <v>159</v>
      </c>
      <c r="BW38" s="13" t="s">
        <v>159</v>
      </c>
      <c r="BX38" s="13" t="s">
        <v>159</v>
      </c>
      <c r="BY38" s="13" t="s">
        <v>159</v>
      </c>
      <c r="BZ38" s="13" t="s">
        <v>159</v>
      </c>
      <c r="CA38" s="13" t="s">
        <v>159</v>
      </c>
      <c r="CB38" s="13" t="s">
        <v>159</v>
      </c>
      <c r="CC38" s="13" t="s">
        <v>159</v>
      </c>
      <c r="CD38" s="13" t="s">
        <v>159</v>
      </c>
      <c r="CE38" s="13" t="s">
        <v>159</v>
      </c>
      <c r="CF38" s="13" t="s">
        <v>159</v>
      </c>
      <c r="CG38" s="13" t="s">
        <v>159</v>
      </c>
    </row>
    <row r="39" spans="1:85" s="4" customFormat="1" ht="28.5" x14ac:dyDescent="0.2">
      <c r="A39" s="27"/>
      <c r="B39" s="6">
        <v>27</v>
      </c>
      <c r="C39" s="9" t="s">
        <v>113</v>
      </c>
      <c r="D39" s="13" t="s">
        <v>159</v>
      </c>
      <c r="E39" s="13" t="s">
        <v>159</v>
      </c>
      <c r="F39" s="13" t="s">
        <v>159</v>
      </c>
      <c r="G39" s="13" t="s">
        <v>159</v>
      </c>
      <c r="H39" s="13" t="s">
        <v>159</v>
      </c>
      <c r="I39" s="14" t="s">
        <v>159</v>
      </c>
      <c r="J39" s="13" t="s">
        <v>159</v>
      </c>
      <c r="K39" s="13" t="s">
        <v>159</v>
      </c>
      <c r="L39" s="13" t="s">
        <v>159</v>
      </c>
      <c r="M39" s="13" t="s">
        <v>159</v>
      </c>
      <c r="N39" s="13" t="s">
        <v>159</v>
      </c>
      <c r="O39" s="13" t="s">
        <v>159</v>
      </c>
      <c r="P39" s="13" t="s">
        <v>159</v>
      </c>
      <c r="Q39" s="13" t="s">
        <v>159</v>
      </c>
      <c r="R39" s="13" t="s">
        <v>159</v>
      </c>
      <c r="S39" s="13" t="s">
        <v>159</v>
      </c>
      <c r="T39" s="13" t="s">
        <v>159</v>
      </c>
      <c r="U39" s="13" t="s">
        <v>159</v>
      </c>
      <c r="V39" s="13" t="s">
        <v>159</v>
      </c>
      <c r="W39" s="13" t="s">
        <v>159</v>
      </c>
      <c r="X39" s="13" t="s">
        <v>159</v>
      </c>
      <c r="Y39" s="13" t="s">
        <v>159</v>
      </c>
      <c r="Z39" s="13" t="s">
        <v>159</v>
      </c>
      <c r="AA39" s="13" t="s">
        <v>159</v>
      </c>
      <c r="AB39" s="13" t="s">
        <v>159</v>
      </c>
      <c r="AC39" s="13" t="s">
        <v>159</v>
      </c>
      <c r="AD39" s="13" t="s">
        <v>159</v>
      </c>
      <c r="AE39" s="13" t="s">
        <v>159</v>
      </c>
      <c r="AF39" s="13" t="s">
        <v>159</v>
      </c>
      <c r="AG39" s="13" t="s">
        <v>159</v>
      </c>
      <c r="AH39" s="13" t="s">
        <v>159</v>
      </c>
      <c r="AI39" s="13" t="s">
        <v>159</v>
      </c>
      <c r="AJ39" s="13" t="s">
        <v>159</v>
      </c>
      <c r="AK39" s="13" t="s">
        <v>159</v>
      </c>
      <c r="AL39" s="13" t="s">
        <v>159</v>
      </c>
      <c r="AM39" s="13" t="s">
        <v>159</v>
      </c>
      <c r="AN39" s="13" t="s">
        <v>159</v>
      </c>
      <c r="AO39" s="13" t="s">
        <v>159</v>
      </c>
      <c r="AP39" s="13" t="s">
        <v>159</v>
      </c>
      <c r="AQ39" s="13" t="s">
        <v>159</v>
      </c>
      <c r="AR39" s="13" t="s">
        <v>159</v>
      </c>
      <c r="AS39" s="13" t="s">
        <v>159</v>
      </c>
      <c r="AT39" s="13" t="s">
        <v>159</v>
      </c>
      <c r="AU39" s="13" t="s">
        <v>159</v>
      </c>
      <c r="AV39" s="13" t="s">
        <v>159</v>
      </c>
      <c r="AW39" s="13" t="s">
        <v>159</v>
      </c>
      <c r="AX39" s="13" t="s">
        <v>159</v>
      </c>
      <c r="AY39" s="13" t="s">
        <v>159</v>
      </c>
      <c r="AZ39" s="13" t="s">
        <v>159</v>
      </c>
      <c r="BA39" s="13" t="s">
        <v>159</v>
      </c>
      <c r="BB39" s="13" t="s">
        <v>159</v>
      </c>
      <c r="BC39" s="13" t="s">
        <v>159</v>
      </c>
      <c r="BD39" s="13" t="s">
        <v>159</v>
      </c>
      <c r="BE39" s="13" t="s">
        <v>159</v>
      </c>
      <c r="BF39" s="13" t="s">
        <v>159</v>
      </c>
      <c r="BG39" s="13" t="s">
        <v>159</v>
      </c>
      <c r="BH39" s="13" t="s">
        <v>159</v>
      </c>
      <c r="BI39" s="13" t="s">
        <v>159</v>
      </c>
      <c r="BJ39" s="13" t="s">
        <v>159</v>
      </c>
      <c r="BK39" s="13" t="s">
        <v>159</v>
      </c>
      <c r="BL39" s="13" t="s">
        <v>159</v>
      </c>
      <c r="BM39" s="13" t="s">
        <v>159</v>
      </c>
      <c r="BN39" s="13" t="s">
        <v>159</v>
      </c>
      <c r="BO39" s="13" t="s">
        <v>159</v>
      </c>
      <c r="BP39" s="13" t="s">
        <v>159</v>
      </c>
      <c r="BQ39" s="13" t="s">
        <v>159</v>
      </c>
      <c r="BR39" s="13" t="s">
        <v>159</v>
      </c>
      <c r="BS39" s="13" t="s">
        <v>159</v>
      </c>
      <c r="BT39" s="13" t="s">
        <v>159</v>
      </c>
      <c r="BU39" s="13" t="s">
        <v>159</v>
      </c>
      <c r="BV39" s="13" t="s">
        <v>159</v>
      </c>
      <c r="BW39" s="13" t="s">
        <v>159</v>
      </c>
      <c r="BX39" s="13" t="s">
        <v>159</v>
      </c>
      <c r="BY39" s="13" t="s">
        <v>159</v>
      </c>
      <c r="BZ39" s="13" t="s">
        <v>159</v>
      </c>
      <c r="CA39" s="13" t="s">
        <v>159</v>
      </c>
      <c r="CB39" s="13" t="s">
        <v>159</v>
      </c>
      <c r="CC39" s="13" t="s">
        <v>159</v>
      </c>
      <c r="CD39" s="13" t="s">
        <v>159</v>
      </c>
      <c r="CE39" s="13" t="s">
        <v>159</v>
      </c>
      <c r="CF39" s="13" t="s">
        <v>159</v>
      </c>
      <c r="CG39" s="13" t="s">
        <v>159</v>
      </c>
    </row>
    <row r="40" spans="1:85" s="4" customFormat="1" ht="28.5" x14ac:dyDescent="0.2">
      <c r="A40" s="27"/>
      <c r="B40" s="6">
        <v>28</v>
      </c>
      <c r="C40" s="9" t="s">
        <v>114</v>
      </c>
      <c r="D40" s="13" t="s">
        <v>159</v>
      </c>
      <c r="E40" s="13" t="s">
        <v>159</v>
      </c>
      <c r="F40" s="13" t="s">
        <v>159</v>
      </c>
      <c r="G40" s="13" t="s">
        <v>159</v>
      </c>
      <c r="H40" s="13" t="s">
        <v>159</v>
      </c>
      <c r="I40" s="14" t="s">
        <v>159</v>
      </c>
      <c r="J40" s="13" t="s">
        <v>159</v>
      </c>
      <c r="K40" s="13" t="s">
        <v>159</v>
      </c>
      <c r="L40" s="13" t="s">
        <v>159</v>
      </c>
      <c r="M40" s="13" t="s">
        <v>159</v>
      </c>
      <c r="N40" s="13" t="s">
        <v>159</v>
      </c>
      <c r="O40" s="13" t="s">
        <v>159</v>
      </c>
      <c r="P40" s="13" t="s">
        <v>159</v>
      </c>
      <c r="Q40" s="13" t="s">
        <v>159</v>
      </c>
      <c r="R40" s="13" t="s">
        <v>159</v>
      </c>
      <c r="S40" s="13" t="s">
        <v>159</v>
      </c>
      <c r="T40" s="13" t="s">
        <v>159</v>
      </c>
      <c r="U40" s="13" t="s">
        <v>159</v>
      </c>
      <c r="V40" s="13" t="s">
        <v>159</v>
      </c>
      <c r="W40" s="13" t="s">
        <v>159</v>
      </c>
      <c r="X40" s="13" t="s">
        <v>159</v>
      </c>
      <c r="Y40" s="13" t="s">
        <v>159</v>
      </c>
      <c r="Z40" s="13" t="s">
        <v>159</v>
      </c>
      <c r="AA40" s="13" t="s">
        <v>159</v>
      </c>
      <c r="AB40" s="13" t="s">
        <v>159</v>
      </c>
      <c r="AC40" s="13" t="s">
        <v>159</v>
      </c>
      <c r="AD40" s="13" t="s">
        <v>159</v>
      </c>
      <c r="AE40" s="13" t="s">
        <v>159</v>
      </c>
      <c r="AF40" s="13" t="s">
        <v>159</v>
      </c>
      <c r="AG40" s="13" t="s">
        <v>159</v>
      </c>
      <c r="AH40" s="13" t="s">
        <v>159</v>
      </c>
      <c r="AI40" s="13" t="s">
        <v>159</v>
      </c>
      <c r="AJ40" s="13" t="s">
        <v>159</v>
      </c>
      <c r="AK40" s="13" t="s">
        <v>159</v>
      </c>
      <c r="AL40" s="13" t="s">
        <v>159</v>
      </c>
      <c r="AM40" s="13" t="s">
        <v>159</v>
      </c>
      <c r="AN40" s="13" t="s">
        <v>159</v>
      </c>
      <c r="AO40" s="13" t="s">
        <v>159</v>
      </c>
      <c r="AP40" s="13" t="s">
        <v>159</v>
      </c>
      <c r="AQ40" s="13" t="s">
        <v>159</v>
      </c>
      <c r="AR40" s="13" t="s">
        <v>159</v>
      </c>
      <c r="AS40" s="13" t="s">
        <v>159</v>
      </c>
      <c r="AT40" s="13" t="s">
        <v>159</v>
      </c>
      <c r="AU40" s="13" t="s">
        <v>159</v>
      </c>
      <c r="AV40" s="13" t="s">
        <v>159</v>
      </c>
      <c r="AW40" s="13" t="s">
        <v>159</v>
      </c>
      <c r="AX40" s="13" t="s">
        <v>159</v>
      </c>
      <c r="AY40" s="13" t="s">
        <v>159</v>
      </c>
      <c r="AZ40" s="13" t="s">
        <v>159</v>
      </c>
      <c r="BA40" s="13" t="s">
        <v>159</v>
      </c>
      <c r="BB40" s="13" t="s">
        <v>159</v>
      </c>
      <c r="BC40" s="13" t="s">
        <v>159</v>
      </c>
      <c r="BD40" s="13" t="s">
        <v>159</v>
      </c>
      <c r="BE40" s="13" t="s">
        <v>159</v>
      </c>
      <c r="BF40" s="13" t="s">
        <v>159</v>
      </c>
      <c r="BG40" s="13" t="s">
        <v>159</v>
      </c>
      <c r="BH40" s="13" t="s">
        <v>159</v>
      </c>
      <c r="BI40" s="13" t="s">
        <v>159</v>
      </c>
      <c r="BJ40" s="13" t="s">
        <v>159</v>
      </c>
      <c r="BK40" s="13" t="s">
        <v>159</v>
      </c>
      <c r="BL40" s="13" t="s">
        <v>159</v>
      </c>
      <c r="BM40" s="13" t="s">
        <v>159</v>
      </c>
      <c r="BN40" s="13" t="s">
        <v>159</v>
      </c>
      <c r="BO40" s="13" t="s">
        <v>159</v>
      </c>
      <c r="BP40" s="13" t="s">
        <v>159</v>
      </c>
      <c r="BQ40" s="13" t="s">
        <v>159</v>
      </c>
      <c r="BR40" s="13" t="s">
        <v>159</v>
      </c>
      <c r="BS40" s="13" t="s">
        <v>159</v>
      </c>
      <c r="BT40" s="13" t="s">
        <v>159</v>
      </c>
      <c r="BU40" s="13" t="s">
        <v>159</v>
      </c>
      <c r="BV40" s="13" t="s">
        <v>159</v>
      </c>
      <c r="BW40" s="13" t="s">
        <v>159</v>
      </c>
      <c r="BX40" s="13" t="s">
        <v>159</v>
      </c>
      <c r="BY40" s="13" t="s">
        <v>159</v>
      </c>
      <c r="BZ40" s="13" t="s">
        <v>159</v>
      </c>
      <c r="CA40" s="13" t="s">
        <v>159</v>
      </c>
      <c r="CB40" s="13" t="s">
        <v>159</v>
      </c>
      <c r="CC40" s="13" t="s">
        <v>159</v>
      </c>
      <c r="CD40" s="13" t="s">
        <v>159</v>
      </c>
      <c r="CE40" s="13" t="s">
        <v>159</v>
      </c>
      <c r="CF40" s="13" t="s">
        <v>159</v>
      </c>
      <c r="CG40" s="13" t="s">
        <v>159</v>
      </c>
    </row>
    <row r="41" spans="1:85" s="4" customFormat="1" ht="28.5" x14ac:dyDescent="0.2">
      <c r="A41" s="27"/>
      <c r="B41" s="6">
        <v>29</v>
      </c>
      <c r="C41" s="9" t="s">
        <v>115</v>
      </c>
      <c r="D41" s="13" t="s">
        <v>159</v>
      </c>
      <c r="E41" s="13" t="s">
        <v>159</v>
      </c>
      <c r="F41" s="13" t="s">
        <v>159</v>
      </c>
      <c r="G41" s="13" t="s">
        <v>159</v>
      </c>
      <c r="H41" s="13" t="s">
        <v>159</v>
      </c>
      <c r="I41" s="14" t="s">
        <v>159</v>
      </c>
      <c r="J41" s="13" t="s">
        <v>159</v>
      </c>
      <c r="K41" s="13" t="s">
        <v>159</v>
      </c>
      <c r="L41" s="13" t="s">
        <v>159</v>
      </c>
      <c r="M41" s="13" t="s">
        <v>159</v>
      </c>
      <c r="N41" s="13" t="s">
        <v>159</v>
      </c>
      <c r="O41" s="13" t="s">
        <v>159</v>
      </c>
      <c r="P41" s="13" t="s">
        <v>159</v>
      </c>
      <c r="Q41" s="13" t="s">
        <v>159</v>
      </c>
      <c r="R41" s="13" t="s">
        <v>159</v>
      </c>
      <c r="S41" s="13" t="s">
        <v>159</v>
      </c>
      <c r="T41" s="13" t="s">
        <v>159</v>
      </c>
      <c r="U41" s="13" t="s">
        <v>159</v>
      </c>
      <c r="V41" s="13" t="s">
        <v>159</v>
      </c>
      <c r="W41" s="13" t="s">
        <v>159</v>
      </c>
      <c r="X41" s="13" t="s">
        <v>159</v>
      </c>
      <c r="Y41" s="13" t="s">
        <v>159</v>
      </c>
      <c r="Z41" s="13" t="s">
        <v>159</v>
      </c>
      <c r="AA41" s="13" t="s">
        <v>159</v>
      </c>
      <c r="AB41" s="13" t="s">
        <v>159</v>
      </c>
      <c r="AC41" s="13" t="s">
        <v>159</v>
      </c>
      <c r="AD41" s="13" t="s">
        <v>159</v>
      </c>
      <c r="AE41" s="13" t="s">
        <v>159</v>
      </c>
      <c r="AF41" s="13" t="s">
        <v>159</v>
      </c>
      <c r="AG41" s="13" t="s">
        <v>159</v>
      </c>
      <c r="AH41" s="13" t="s">
        <v>159</v>
      </c>
      <c r="AI41" s="13" t="s">
        <v>159</v>
      </c>
      <c r="AJ41" s="13" t="s">
        <v>159</v>
      </c>
      <c r="AK41" s="13" t="s">
        <v>159</v>
      </c>
      <c r="AL41" s="13" t="s">
        <v>159</v>
      </c>
      <c r="AM41" s="13" t="s">
        <v>159</v>
      </c>
      <c r="AN41" s="13" t="s">
        <v>159</v>
      </c>
      <c r="AO41" s="13" t="s">
        <v>159</v>
      </c>
      <c r="AP41" s="13" t="s">
        <v>159</v>
      </c>
      <c r="AQ41" s="13" t="s">
        <v>159</v>
      </c>
      <c r="AR41" s="13" t="s">
        <v>159</v>
      </c>
      <c r="AS41" s="13" t="s">
        <v>159</v>
      </c>
      <c r="AT41" s="13" t="s">
        <v>159</v>
      </c>
      <c r="AU41" s="13" t="s">
        <v>159</v>
      </c>
      <c r="AV41" s="13" t="s">
        <v>159</v>
      </c>
      <c r="AW41" s="13" t="s">
        <v>159</v>
      </c>
      <c r="AX41" s="13" t="s">
        <v>159</v>
      </c>
      <c r="AY41" s="13" t="s">
        <v>159</v>
      </c>
      <c r="AZ41" s="13" t="s">
        <v>159</v>
      </c>
      <c r="BA41" s="13" t="s">
        <v>159</v>
      </c>
      <c r="BB41" s="13" t="s">
        <v>159</v>
      </c>
      <c r="BC41" s="13" t="s">
        <v>159</v>
      </c>
      <c r="BD41" s="13" t="s">
        <v>159</v>
      </c>
      <c r="BE41" s="13" t="s">
        <v>159</v>
      </c>
      <c r="BF41" s="13" t="s">
        <v>159</v>
      </c>
      <c r="BG41" s="13" t="s">
        <v>159</v>
      </c>
      <c r="BH41" s="13" t="s">
        <v>159</v>
      </c>
      <c r="BI41" s="13" t="s">
        <v>159</v>
      </c>
      <c r="BJ41" s="13" t="s">
        <v>159</v>
      </c>
      <c r="BK41" s="13" t="s">
        <v>159</v>
      </c>
      <c r="BL41" s="13" t="s">
        <v>159</v>
      </c>
      <c r="BM41" s="13" t="s">
        <v>159</v>
      </c>
      <c r="BN41" s="13" t="s">
        <v>159</v>
      </c>
      <c r="BO41" s="13" t="s">
        <v>159</v>
      </c>
      <c r="BP41" s="13" t="s">
        <v>159</v>
      </c>
      <c r="BQ41" s="13" t="s">
        <v>159</v>
      </c>
      <c r="BR41" s="13" t="s">
        <v>159</v>
      </c>
      <c r="BS41" s="13" t="s">
        <v>159</v>
      </c>
      <c r="BT41" s="13" t="s">
        <v>159</v>
      </c>
      <c r="BU41" s="13" t="s">
        <v>159</v>
      </c>
      <c r="BV41" s="13" t="s">
        <v>159</v>
      </c>
      <c r="BW41" s="13" t="s">
        <v>159</v>
      </c>
      <c r="BX41" s="13" t="s">
        <v>159</v>
      </c>
      <c r="BY41" s="13" t="s">
        <v>159</v>
      </c>
      <c r="BZ41" s="13" t="s">
        <v>159</v>
      </c>
      <c r="CA41" s="13" t="s">
        <v>159</v>
      </c>
      <c r="CB41" s="13" t="s">
        <v>159</v>
      </c>
      <c r="CC41" s="13" t="s">
        <v>159</v>
      </c>
      <c r="CD41" s="13" t="s">
        <v>159</v>
      </c>
      <c r="CE41" s="13" t="s">
        <v>159</v>
      </c>
      <c r="CF41" s="13" t="s">
        <v>159</v>
      </c>
      <c r="CG41" s="13" t="s">
        <v>159</v>
      </c>
    </row>
    <row r="42" spans="1:85" ht="14.25" x14ac:dyDescent="0.2">
      <c r="B42" s="6">
        <v>30</v>
      </c>
      <c r="C42" s="9" t="s">
        <v>116</v>
      </c>
      <c r="D42" s="13" t="s">
        <v>96</v>
      </c>
      <c r="E42" s="13" t="s">
        <v>97</v>
      </c>
      <c r="F42" s="13" t="s">
        <v>97</v>
      </c>
      <c r="G42" s="13" t="s">
        <v>97</v>
      </c>
      <c r="H42" s="13" t="s">
        <v>96</v>
      </c>
      <c r="I42" s="14" t="s">
        <v>96</v>
      </c>
      <c r="J42" s="13" t="s">
        <v>96</v>
      </c>
      <c r="K42" s="13" t="s">
        <v>96</v>
      </c>
      <c r="L42" s="13" t="s">
        <v>96</v>
      </c>
      <c r="M42" s="13" t="s">
        <v>96</v>
      </c>
      <c r="N42" s="13" t="s">
        <v>96</v>
      </c>
      <c r="O42" s="13" t="s">
        <v>96</v>
      </c>
      <c r="P42" s="13" t="s">
        <v>96</v>
      </c>
      <c r="Q42" s="13" t="s">
        <v>96</v>
      </c>
      <c r="R42" s="13" t="s">
        <v>96</v>
      </c>
      <c r="S42" s="13" t="s">
        <v>96</v>
      </c>
      <c r="T42" s="13" t="s">
        <v>96</v>
      </c>
      <c r="U42" s="13" t="s">
        <v>96</v>
      </c>
      <c r="V42" s="13" t="s">
        <v>96</v>
      </c>
      <c r="W42" s="13" t="s">
        <v>96</v>
      </c>
      <c r="X42" s="13" t="s">
        <v>96</v>
      </c>
      <c r="Y42" s="13" t="s">
        <v>96</v>
      </c>
      <c r="Z42" s="13" t="s">
        <v>96</v>
      </c>
      <c r="AA42" s="13" t="s">
        <v>96</v>
      </c>
      <c r="AB42" s="13" t="s">
        <v>96</v>
      </c>
      <c r="AC42" s="13" t="s">
        <v>96</v>
      </c>
      <c r="AD42" s="13" t="s">
        <v>96</v>
      </c>
      <c r="AE42" s="13" t="s">
        <v>96</v>
      </c>
      <c r="AF42" s="13" t="s">
        <v>96</v>
      </c>
      <c r="AG42" s="13" t="s">
        <v>96</v>
      </c>
      <c r="AH42" s="13" t="s">
        <v>96</v>
      </c>
      <c r="AI42" s="13" t="s">
        <v>96</v>
      </c>
      <c r="AJ42" s="13" t="s">
        <v>96</v>
      </c>
      <c r="AK42" s="13" t="s">
        <v>96</v>
      </c>
      <c r="AL42" s="13" t="s">
        <v>96</v>
      </c>
      <c r="AM42" s="13" t="s">
        <v>96</v>
      </c>
      <c r="AN42" s="13" t="s">
        <v>96</v>
      </c>
      <c r="AO42" s="13" t="s">
        <v>96</v>
      </c>
      <c r="AP42" s="13" t="s">
        <v>96</v>
      </c>
      <c r="AQ42" s="13" t="s">
        <v>96</v>
      </c>
      <c r="AR42" s="13" t="s">
        <v>96</v>
      </c>
      <c r="AS42" s="13" t="s">
        <v>96</v>
      </c>
      <c r="AT42" s="13" t="s">
        <v>96</v>
      </c>
      <c r="AU42" s="13" t="s">
        <v>96</v>
      </c>
      <c r="AV42" s="13" t="s">
        <v>96</v>
      </c>
      <c r="AW42" s="13" t="s">
        <v>96</v>
      </c>
      <c r="AX42" s="13" t="s">
        <v>96</v>
      </c>
      <c r="AY42" s="13" t="s">
        <v>96</v>
      </c>
      <c r="AZ42" s="13" t="s">
        <v>96</v>
      </c>
      <c r="BA42" s="13" t="s">
        <v>96</v>
      </c>
      <c r="BB42" s="13" t="s">
        <v>96</v>
      </c>
      <c r="BC42" s="13" t="s">
        <v>96</v>
      </c>
      <c r="BD42" s="13" t="s">
        <v>96</v>
      </c>
      <c r="BE42" s="13" t="s">
        <v>96</v>
      </c>
      <c r="BF42" s="13" t="s">
        <v>96</v>
      </c>
      <c r="BG42" s="13" t="s">
        <v>96</v>
      </c>
      <c r="BH42" s="13" t="s">
        <v>96</v>
      </c>
      <c r="BI42" s="13" t="s">
        <v>96</v>
      </c>
      <c r="BJ42" s="13" t="s">
        <v>96</v>
      </c>
      <c r="BK42" s="13" t="s">
        <v>96</v>
      </c>
      <c r="BL42" s="13" t="s">
        <v>96</v>
      </c>
      <c r="BM42" s="13" t="s">
        <v>96</v>
      </c>
      <c r="BN42" s="13" t="s">
        <v>96</v>
      </c>
      <c r="BO42" s="13" t="s">
        <v>96</v>
      </c>
      <c r="BP42" s="13" t="s">
        <v>96</v>
      </c>
      <c r="BQ42" s="13" t="s">
        <v>96</v>
      </c>
      <c r="BR42" s="13" t="s">
        <v>96</v>
      </c>
      <c r="BS42" s="13" t="s">
        <v>96</v>
      </c>
      <c r="BT42" s="13" t="s">
        <v>96</v>
      </c>
      <c r="BU42" s="13" t="s">
        <v>96</v>
      </c>
      <c r="BV42" s="13" t="s">
        <v>96</v>
      </c>
      <c r="BW42" s="13" t="s">
        <v>96</v>
      </c>
      <c r="BX42" s="13" t="s">
        <v>96</v>
      </c>
      <c r="BY42" s="13" t="s">
        <v>96</v>
      </c>
      <c r="BZ42" s="13" t="s">
        <v>96</v>
      </c>
      <c r="CA42" s="13" t="s">
        <v>96</v>
      </c>
      <c r="CB42" s="13" t="s">
        <v>96</v>
      </c>
      <c r="CC42" s="13" t="s">
        <v>96</v>
      </c>
      <c r="CD42" s="13" t="s">
        <v>96</v>
      </c>
      <c r="CE42" s="13" t="s">
        <v>96</v>
      </c>
      <c r="CF42" s="13" t="s">
        <v>96</v>
      </c>
      <c r="CG42" s="13" t="s">
        <v>96</v>
      </c>
    </row>
    <row r="43" spans="1:85" ht="36" x14ac:dyDescent="0.2">
      <c r="A43" s="4"/>
      <c r="B43" s="6">
        <v>31</v>
      </c>
      <c r="C43" s="9" t="s">
        <v>117</v>
      </c>
      <c r="D43" s="13"/>
      <c r="E43" s="13" t="s">
        <v>118</v>
      </c>
      <c r="F43" s="13" t="s">
        <v>118</v>
      </c>
      <c r="G43" s="13" t="s">
        <v>118</v>
      </c>
      <c r="H43" s="13"/>
      <c r="I43" s="14"/>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row>
    <row r="44" spans="1:85" ht="28.5" x14ac:dyDescent="0.2">
      <c r="B44" s="6">
        <v>32</v>
      </c>
      <c r="C44" s="9" t="s">
        <v>119</v>
      </c>
      <c r="D44" s="13"/>
      <c r="E44" s="13" t="s">
        <v>120</v>
      </c>
      <c r="F44" s="13" t="s">
        <v>120</v>
      </c>
      <c r="G44" s="13" t="s">
        <v>120</v>
      </c>
      <c r="H44" s="13"/>
      <c r="I44" s="14"/>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row>
    <row r="45" spans="1:85" ht="28.5" x14ac:dyDescent="0.2">
      <c r="B45" s="6">
        <v>33</v>
      </c>
      <c r="C45" s="9" t="s">
        <v>121</v>
      </c>
      <c r="D45" s="13"/>
      <c r="E45" s="13" t="s">
        <v>122</v>
      </c>
      <c r="F45" s="13" t="s">
        <v>122</v>
      </c>
      <c r="G45" s="13" t="s">
        <v>122</v>
      </c>
      <c r="H45" s="13"/>
      <c r="I45" s="14"/>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row>
    <row r="46" spans="1:85" ht="48.75" customHeight="1" x14ac:dyDescent="0.2">
      <c r="B46" s="6">
        <v>34</v>
      </c>
      <c r="C46" s="9" t="s">
        <v>123</v>
      </c>
      <c r="D46" s="13"/>
      <c r="E46" s="13" t="s">
        <v>124</v>
      </c>
      <c r="F46" s="13" t="s">
        <v>124</v>
      </c>
      <c r="G46" s="13" t="s">
        <v>124</v>
      </c>
      <c r="H46" s="13"/>
      <c r="I46" s="14"/>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row>
    <row r="47" spans="1:85" ht="42.75" x14ac:dyDescent="0.2">
      <c r="B47" s="8" t="s">
        <v>144</v>
      </c>
      <c r="C47" s="11" t="s">
        <v>145</v>
      </c>
      <c r="D47" s="13"/>
      <c r="E47" s="13"/>
      <c r="F47" s="13"/>
      <c r="G47" s="13"/>
      <c r="H47" s="13"/>
      <c r="I47" s="14"/>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row>
    <row r="48" spans="1:85" ht="28.5" x14ac:dyDescent="0.2">
      <c r="B48" s="8" t="s">
        <v>146</v>
      </c>
      <c r="C48" s="11" t="s">
        <v>147</v>
      </c>
      <c r="D48" s="13"/>
      <c r="E48" s="13"/>
      <c r="F48" s="13"/>
      <c r="G48" s="13"/>
      <c r="H48" s="13"/>
      <c r="I48" s="14"/>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row>
    <row r="49" spans="1:85" ht="42.75" x14ac:dyDescent="0.2">
      <c r="B49" s="6">
        <v>35</v>
      </c>
      <c r="C49" s="9" t="s">
        <v>125</v>
      </c>
      <c r="D49" s="13" t="s">
        <v>126</v>
      </c>
      <c r="E49" s="13" t="s">
        <v>127</v>
      </c>
      <c r="F49" s="13" t="s">
        <v>127</v>
      </c>
      <c r="G49" s="13" t="s">
        <v>127</v>
      </c>
      <c r="H49" s="13" t="s">
        <v>128</v>
      </c>
      <c r="I49" s="14" t="s">
        <v>128</v>
      </c>
      <c r="J49" s="13" t="s">
        <v>128</v>
      </c>
      <c r="K49" s="13" t="s">
        <v>128</v>
      </c>
      <c r="L49" s="13" t="s">
        <v>128</v>
      </c>
      <c r="M49" s="13" t="s">
        <v>128</v>
      </c>
      <c r="N49" s="13" t="s">
        <v>128</v>
      </c>
      <c r="O49" s="13" t="s">
        <v>128</v>
      </c>
      <c r="P49" s="13" t="s">
        <v>128</v>
      </c>
      <c r="Q49" s="13" t="s">
        <v>128</v>
      </c>
      <c r="R49" s="13" t="s">
        <v>128</v>
      </c>
      <c r="S49" s="13" t="s">
        <v>128</v>
      </c>
      <c r="T49" s="13" t="s">
        <v>128</v>
      </c>
      <c r="U49" s="13" t="s">
        <v>128</v>
      </c>
      <c r="V49" s="13" t="s">
        <v>128</v>
      </c>
      <c r="W49" s="13" t="s">
        <v>128</v>
      </c>
      <c r="X49" s="13" t="s">
        <v>128</v>
      </c>
      <c r="Y49" s="13" t="s">
        <v>128</v>
      </c>
      <c r="Z49" s="13" t="s">
        <v>128</v>
      </c>
      <c r="AA49" s="13" t="s">
        <v>128</v>
      </c>
      <c r="AB49" s="13" t="s">
        <v>128</v>
      </c>
      <c r="AC49" s="13" t="s">
        <v>128</v>
      </c>
      <c r="AD49" s="13" t="s">
        <v>128</v>
      </c>
      <c r="AE49" s="13" t="s">
        <v>128</v>
      </c>
      <c r="AF49" s="13" t="s">
        <v>128</v>
      </c>
      <c r="AG49" s="13" t="s">
        <v>128</v>
      </c>
      <c r="AH49" s="13" t="s">
        <v>128</v>
      </c>
      <c r="AI49" s="13" t="s">
        <v>128</v>
      </c>
      <c r="AJ49" s="13" t="s">
        <v>128</v>
      </c>
      <c r="AK49" s="13" t="s">
        <v>128</v>
      </c>
      <c r="AL49" s="13" t="s">
        <v>128</v>
      </c>
      <c r="AM49" s="13" t="s">
        <v>128</v>
      </c>
      <c r="AN49" s="13" t="s">
        <v>128</v>
      </c>
      <c r="AO49" s="13" t="s">
        <v>128</v>
      </c>
      <c r="AP49" s="13" t="s">
        <v>128</v>
      </c>
      <c r="AQ49" s="13" t="s">
        <v>128</v>
      </c>
      <c r="AR49" s="13" t="s">
        <v>128</v>
      </c>
      <c r="AS49" s="13" t="s">
        <v>128</v>
      </c>
      <c r="AT49" s="13" t="s">
        <v>128</v>
      </c>
      <c r="AU49" s="13" t="s">
        <v>128</v>
      </c>
      <c r="AV49" s="13" t="s">
        <v>128</v>
      </c>
      <c r="AW49" s="13" t="s">
        <v>128</v>
      </c>
      <c r="AX49" s="13" t="s">
        <v>128</v>
      </c>
      <c r="AY49" s="13" t="s">
        <v>128</v>
      </c>
      <c r="AZ49" s="13" t="s">
        <v>128</v>
      </c>
      <c r="BA49" s="13" t="s">
        <v>128</v>
      </c>
      <c r="BB49" s="13" t="s">
        <v>128</v>
      </c>
      <c r="BC49" s="13" t="s">
        <v>128</v>
      </c>
      <c r="BD49" s="13" t="s">
        <v>128</v>
      </c>
      <c r="BE49" s="13" t="s">
        <v>128</v>
      </c>
      <c r="BF49" s="13" t="s">
        <v>128</v>
      </c>
      <c r="BG49" s="13" t="s">
        <v>128</v>
      </c>
      <c r="BH49" s="13" t="s">
        <v>128</v>
      </c>
      <c r="BI49" s="13" t="s">
        <v>128</v>
      </c>
      <c r="BJ49" s="13" t="s">
        <v>128</v>
      </c>
      <c r="BK49" s="13" t="s">
        <v>128</v>
      </c>
      <c r="BL49" s="13" t="s">
        <v>128</v>
      </c>
      <c r="BM49" s="13" t="s">
        <v>128</v>
      </c>
      <c r="BN49" s="13" t="s">
        <v>128</v>
      </c>
      <c r="BO49" s="13" t="s">
        <v>128</v>
      </c>
      <c r="BP49" s="13" t="s">
        <v>128</v>
      </c>
      <c r="BQ49" s="13" t="s">
        <v>128</v>
      </c>
      <c r="BR49" s="13" t="s">
        <v>128</v>
      </c>
      <c r="BS49" s="13" t="s">
        <v>128</v>
      </c>
      <c r="BT49" s="13" t="s">
        <v>128</v>
      </c>
      <c r="BU49" s="13" t="s">
        <v>128</v>
      </c>
      <c r="BV49" s="13" t="s">
        <v>128</v>
      </c>
      <c r="BW49" s="13" t="s">
        <v>128</v>
      </c>
      <c r="BX49" s="13" t="s">
        <v>128</v>
      </c>
      <c r="BY49" s="13" t="s">
        <v>128</v>
      </c>
      <c r="BZ49" s="13" t="s">
        <v>128</v>
      </c>
      <c r="CA49" s="13" t="s">
        <v>128</v>
      </c>
      <c r="CB49" s="13" t="s">
        <v>128</v>
      </c>
      <c r="CC49" s="13" t="s">
        <v>128</v>
      </c>
      <c r="CD49" s="13" t="s">
        <v>128</v>
      </c>
      <c r="CE49" s="13" t="s">
        <v>128</v>
      </c>
      <c r="CF49" s="13" t="s">
        <v>128</v>
      </c>
      <c r="CG49" s="13" t="s">
        <v>128</v>
      </c>
    </row>
    <row r="50" spans="1:85" ht="24" customHeight="1" x14ac:dyDescent="0.2">
      <c r="A50" s="29"/>
      <c r="B50" s="6">
        <v>36</v>
      </c>
      <c r="C50" s="9" t="s">
        <v>129</v>
      </c>
      <c r="D50" s="13" t="s">
        <v>96</v>
      </c>
      <c r="E50" s="13" t="s">
        <v>96</v>
      </c>
      <c r="F50" s="13" t="s">
        <v>96</v>
      </c>
      <c r="G50" s="13" t="s">
        <v>96</v>
      </c>
      <c r="H50" s="13" t="s">
        <v>96</v>
      </c>
      <c r="I50" s="13" t="s">
        <v>96</v>
      </c>
      <c r="J50" s="13" t="s">
        <v>96</v>
      </c>
      <c r="K50" s="13" t="s">
        <v>96</v>
      </c>
      <c r="L50" s="13" t="s">
        <v>96</v>
      </c>
      <c r="M50" s="13" t="s">
        <v>96</v>
      </c>
      <c r="N50" s="13" t="s">
        <v>96</v>
      </c>
      <c r="O50" s="13" t="s">
        <v>96</v>
      </c>
      <c r="P50" s="13" t="s">
        <v>96</v>
      </c>
      <c r="Q50" s="13" t="s">
        <v>96</v>
      </c>
      <c r="R50" s="13" t="s">
        <v>96</v>
      </c>
      <c r="S50" s="13" t="s">
        <v>96</v>
      </c>
      <c r="T50" s="13" t="s">
        <v>96</v>
      </c>
      <c r="U50" s="13" t="s">
        <v>96</v>
      </c>
      <c r="V50" s="13" t="s">
        <v>96</v>
      </c>
      <c r="W50" s="13" t="s">
        <v>96</v>
      </c>
      <c r="X50" s="13" t="s">
        <v>96</v>
      </c>
      <c r="Y50" s="13" t="s">
        <v>96</v>
      </c>
      <c r="Z50" s="13" t="s">
        <v>96</v>
      </c>
      <c r="AA50" s="13" t="s">
        <v>96</v>
      </c>
      <c r="AB50" s="13" t="s">
        <v>96</v>
      </c>
      <c r="AC50" s="13" t="s">
        <v>96</v>
      </c>
      <c r="AD50" s="13" t="s">
        <v>96</v>
      </c>
      <c r="AE50" s="13" t="s">
        <v>96</v>
      </c>
      <c r="AF50" s="13" t="s">
        <v>96</v>
      </c>
      <c r="AG50" s="13" t="s">
        <v>96</v>
      </c>
      <c r="AH50" s="13" t="s">
        <v>96</v>
      </c>
      <c r="AI50" s="13" t="s">
        <v>96</v>
      </c>
      <c r="AJ50" s="13" t="s">
        <v>96</v>
      </c>
      <c r="AK50" s="13" t="s">
        <v>96</v>
      </c>
      <c r="AL50" s="13" t="s">
        <v>96</v>
      </c>
      <c r="AM50" s="13" t="s">
        <v>96</v>
      </c>
      <c r="AN50" s="13" t="s">
        <v>96</v>
      </c>
      <c r="AO50" s="13" t="s">
        <v>96</v>
      </c>
      <c r="AP50" s="13" t="s">
        <v>96</v>
      </c>
      <c r="AQ50" s="13" t="s">
        <v>96</v>
      </c>
      <c r="AR50" s="13" t="s">
        <v>96</v>
      </c>
      <c r="AS50" s="13" t="s">
        <v>96</v>
      </c>
      <c r="AT50" s="13" t="s">
        <v>96</v>
      </c>
      <c r="AU50" s="13" t="s">
        <v>96</v>
      </c>
      <c r="AV50" s="13" t="s">
        <v>96</v>
      </c>
      <c r="AW50" s="13" t="s">
        <v>96</v>
      </c>
      <c r="AX50" s="13" t="s">
        <v>96</v>
      </c>
      <c r="AY50" s="13" t="s">
        <v>96</v>
      </c>
      <c r="AZ50" s="13" t="s">
        <v>96</v>
      </c>
      <c r="BA50" s="13" t="s">
        <v>96</v>
      </c>
      <c r="BB50" s="13" t="s">
        <v>96</v>
      </c>
      <c r="BC50" s="13" t="s">
        <v>96</v>
      </c>
      <c r="BD50" s="13" t="s">
        <v>96</v>
      </c>
      <c r="BE50" s="13" t="s">
        <v>96</v>
      </c>
      <c r="BF50" s="13" t="s">
        <v>96</v>
      </c>
      <c r="BG50" s="13" t="s">
        <v>96</v>
      </c>
      <c r="BH50" s="13" t="s">
        <v>96</v>
      </c>
      <c r="BI50" s="13" t="s">
        <v>96</v>
      </c>
      <c r="BJ50" s="13" t="s">
        <v>96</v>
      </c>
      <c r="BK50" s="13" t="s">
        <v>96</v>
      </c>
      <c r="BL50" s="13" t="s">
        <v>96</v>
      </c>
      <c r="BM50" s="13" t="s">
        <v>96</v>
      </c>
      <c r="BN50" s="13" t="s">
        <v>96</v>
      </c>
      <c r="BO50" s="13" t="s">
        <v>96</v>
      </c>
      <c r="BP50" s="13" t="s">
        <v>96</v>
      </c>
      <c r="BQ50" s="13" t="s">
        <v>96</v>
      </c>
      <c r="BR50" s="13" t="s">
        <v>96</v>
      </c>
      <c r="BS50" s="13" t="s">
        <v>96</v>
      </c>
      <c r="BT50" s="13" t="s">
        <v>96</v>
      </c>
      <c r="BU50" s="13" t="s">
        <v>96</v>
      </c>
      <c r="BV50" s="13" t="s">
        <v>96</v>
      </c>
      <c r="BW50" s="13" t="s">
        <v>96</v>
      </c>
      <c r="BX50" s="13" t="s">
        <v>96</v>
      </c>
      <c r="BY50" s="13" t="s">
        <v>96</v>
      </c>
      <c r="BZ50" s="13" t="s">
        <v>96</v>
      </c>
      <c r="CA50" s="13" t="s">
        <v>96</v>
      </c>
      <c r="CB50" s="13" t="s">
        <v>96</v>
      </c>
      <c r="CC50" s="13" t="s">
        <v>96</v>
      </c>
      <c r="CD50" s="13" t="s">
        <v>96</v>
      </c>
      <c r="CE50" s="13" t="s">
        <v>96</v>
      </c>
      <c r="CF50" s="13" t="s">
        <v>96</v>
      </c>
      <c r="CG50" s="13" t="s">
        <v>96</v>
      </c>
    </row>
    <row r="51" spans="1:85" ht="28.5" x14ac:dyDescent="0.2">
      <c r="A51" s="29"/>
      <c r="B51" s="6">
        <v>37</v>
      </c>
      <c r="C51" s="9" t="s">
        <v>148</v>
      </c>
      <c r="D51" s="13" t="s">
        <v>159</v>
      </c>
      <c r="E51" s="13" t="s">
        <v>159</v>
      </c>
      <c r="F51" s="13" t="s">
        <v>159</v>
      </c>
      <c r="G51" s="13" t="s">
        <v>159</v>
      </c>
      <c r="H51" s="13" t="s">
        <v>159</v>
      </c>
      <c r="I51" s="13" t="s">
        <v>159</v>
      </c>
      <c r="J51" s="13" t="s">
        <v>159</v>
      </c>
      <c r="K51" s="13" t="s">
        <v>159</v>
      </c>
      <c r="L51" s="13" t="s">
        <v>159</v>
      </c>
      <c r="M51" s="13" t="s">
        <v>159</v>
      </c>
      <c r="N51" s="13" t="s">
        <v>159</v>
      </c>
      <c r="O51" s="13" t="s">
        <v>159</v>
      </c>
      <c r="P51" s="13" t="s">
        <v>159</v>
      </c>
      <c r="Q51" s="13" t="s">
        <v>159</v>
      </c>
      <c r="R51" s="13" t="s">
        <v>159</v>
      </c>
      <c r="S51" s="13" t="s">
        <v>159</v>
      </c>
      <c r="T51" s="13" t="s">
        <v>159</v>
      </c>
      <c r="U51" s="13" t="s">
        <v>159</v>
      </c>
      <c r="V51" s="13" t="s">
        <v>159</v>
      </c>
      <c r="W51" s="13" t="s">
        <v>159</v>
      </c>
      <c r="X51" s="13" t="s">
        <v>159</v>
      </c>
      <c r="Y51" s="13" t="s">
        <v>159</v>
      </c>
      <c r="Z51" s="13" t="s">
        <v>159</v>
      </c>
      <c r="AA51" s="13" t="s">
        <v>159</v>
      </c>
      <c r="AB51" s="13" t="s">
        <v>159</v>
      </c>
      <c r="AC51" s="13" t="s">
        <v>159</v>
      </c>
      <c r="AD51" s="13" t="s">
        <v>159</v>
      </c>
      <c r="AE51" s="13" t="s">
        <v>159</v>
      </c>
      <c r="AF51" s="13" t="s">
        <v>159</v>
      </c>
      <c r="AG51" s="13" t="s">
        <v>159</v>
      </c>
      <c r="AH51" s="13" t="s">
        <v>159</v>
      </c>
      <c r="AI51" s="13" t="s">
        <v>159</v>
      </c>
      <c r="AJ51" s="13" t="s">
        <v>159</v>
      </c>
      <c r="AK51" s="13" t="s">
        <v>159</v>
      </c>
      <c r="AL51" s="13" t="s">
        <v>159</v>
      </c>
      <c r="AM51" s="13" t="s">
        <v>159</v>
      </c>
      <c r="AN51" s="13" t="s">
        <v>159</v>
      </c>
      <c r="AO51" s="13" t="s">
        <v>159</v>
      </c>
      <c r="AP51" s="13" t="s">
        <v>159</v>
      </c>
      <c r="AQ51" s="13" t="s">
        <v>159</v>
      </c>
      <c r="AR51" s="13" t="s">
        <v>159</v>
      </c>
      <c r="AS51" s="13" t="s">
        <v>159</v>
      </c>
      <c r="AT51" s="13" t="s">
        <v>159</v>
      </c>
      <c r="AU51" s="13" t="s">
        <v>159</v>
      </c>
      <c r="AV51" s="13" t="s">
        <v>159</v>
      </c>
      <c r="AW51" s="13" t="s">
        <v>159</v>
      </c>
      <c r="AX51" s="13" t="s">
        <v>159</v>
      </c>
      <c r="AY51" s="13" t="s">
        <v>159</v>
      </c>
      <c r="AZ51" s="13" t="s">
        <v>159</v>
      </c>
      <c r="BA51" s="13" t="s">
        <v>159</v>
      </c>
      <c r="BB51" s="13" t="s">
        <v>159</v>
      </c>
      <c r="BC51" s="13" t="s">
        <v>159</v>
      </c>
      <c r="BD51" s="13" t="s">
        <v>159</v>
      </c>
      <c r="BE51" s="13" t="s">
        <v>159</v>
      </c>
      <c r="BF51" s="13" t="s">
        <v>159</v>
      </c>
      <c r="BG51" s="13" t="s">
        <v>159</v>
      </c>
      <c r="BH51" s="13" t="s">
        <v>159</v>
      </c>
      <c r="BI51" s="13" t="s">
        <v>159</v>
      </c>
      <c r="BJ51" s="13" t="s">
        <v>159</v>
      </c>
      <c r="BK51" s="13" t="s">
        <v>159</v>
      </c>
      <c r="BL51" s="13" t="s">
        <v>159</v>
      </c>
      <c r="BM51" s="13" t="s">
        <v>159</v>
      </c>
      <c r="BN51" s="13" t="s">
        <v>159</v>
      </c>
      <c r="BO51" s="13" t="s">
        <v>159</v>
      </c>
      <c r="BP51" s="13" t="s">
        <v>159</v>
      </c>
      <c r="BQ51" s="13" t="s">
        <v>159</v>
      </c>
      <c r="BR51" s="13" t="s">
        <v>159</v>
      </c>
      <c r="BS51" s="13" t="s">
        <v>159</v>
      </c>
      <c r="BT51" s="13" t="s">
        <v>159</v>
      </c>
      <c r="BU51" s="13" t="s">
        <v>159</v>
      </c>
      <c r="BV51" s="13" t="s">
        <v>159</v>
      </c>
      <c r="BW51" s="13" t="s">
        <v>159</v>
      </c>
      <c r="BX51" s="13" t="s">
        <v>159</v>
      </c>
      <c r="BY51" s="13" t="s">
        <v>159</v>
      </c>
      <c r="BZ51" s="13" t="s">
        <v>159</v>
      </c>
      <c r="CA51" s="13" t="s">
        <v>159</v>
      </c>
      <c r="CB51" s="13" t="s">
        <v>159</v>
      </c>
      <c r="CC51" s="13" t="s">
        <v>159</v>
      </c>
      <c r="CD51" s="13" t="s">
        <v>159</v>
      </c>
      <c r="CE51" s="13" t="s">
        <v>159</v>
      </c>
      <c r="CF51" s="13" t="s">
        <v>159</v>
      </c>
      <c r="CG51" s="13" t="s">
        <v>159</v>
      </c>
    </row>
    <row r="52" spans="1:85" ht="42.75" x14ac:dyDescent="0.2">
      <c r="A52" s="30"/>
      <c r="B52" s="8" t="s">
        <v>149</v>
      </c>
      <c r="C52" s="11" t="s">
        <v>150</v>
      </c>
      <c r="D52" s="19" t="s">
        <v>175</v>
      </c>
      <c r="E52" s="19" t="s">
        <v>6</v>
      </c>
      <c r="F52" s="19" t="s">
        <v>7</v>
      </c>
      <c r="G52" s="19" t="s">
        <v>160</v>
      </c>
      <c r="H52" s="19" t="s">
        <v>8</v>
      </c>
      <c r="I52" s="28" t="s">
        <v>9</v>
      </c>
      <c r="J52" s="19" t="s">
        <v>10</v>
      </c>
      <c r="K52" s="19" t="s">
        <v>11</v>
      </c>
      <c r="L52" s="19" t="s">
        <v>12</v>
      </c>
      <c r="M52" s="19" t="s">
        <v>13</v>
      </c>
      <c r="N52" s="19" t="s">
        <v>14</v>
      </c>
      <c r="O52" s="19" t="s">
        <v>15</v>
      </c>
      <c r="P52" s="19" t="s">
        <v>16</v>
      </c>
      <c r="Q52" s="19" t="s">
        <v>17</v>
      </c>
      <c r="R52" s="19" t="s">
        <v>18</v>
      </c>
      <c r="S52" s="19" t="s">
        <v>19</v>
      </c>
      <c r="T52" s="19" t="s">
        <v>20</v>
      </c>
      <c r="U52" s="19" t="s">
        <v>21</v>
      </c>
      <c r="V52" s="19" t="s">
        <v>22</v>
      </c>
      <c r="W52" s="19" t="s">
        <v>23</v>
      </c>
      <c r="X52" s="19" t="s">
        <v>24</v>
      </c>
      <c r="Y52" s="19" t="s">
        <v>25</v>
      </c>
      <c r="Z52" s="19" t="s">
        <v>26</v>
      </c>
      <c r="AA52" s="19" t="s">
        <v>27</v>
      </c>
      <c r="AB52" s="19" t="s">
        <v>28</v>
      </c>
      <c r="AC52" s="19" t="s">
        <v>29</v>
      </c>
      <c r="AD52" s="19" t="s">
        <v>30</v>
      </c>
      <c r="AE52" s="19" t="s">
        <v>31</v>
      </c>
      <c r="AF52" s="19" t="s">
        <v>32</v>
      </c>
      <c r="AG52" s="19" t="s">
        <v>33</v>
      </c>
      <c r="AH52" s="19" t="s">
        <v>34</v>
      </c>
      <c r="AI52" s="19" t="s">
        <v>35</v>
      </c>
      <c r="AJ52" s="19" t="s">
        <v>36</v>
      </c>
      <c r="AK52" s="19" t="s">
        <v>37</v>
      </c>
      <c r="AL52" s="19" t="s">
        <v>38</v>
      </c>
      <c r="AM52" s="19" t="s">
        <v>39</v>
      </c>
      <c r="AN52" s="19" t="s">
        <v>40</v>
      </c>
      <c r="AO52" s="19" t="s">
        <v>41</v>
      </c>
      <c r="AP52" s="19" t="s">
        <v>42</v>
      </c>
      <c r="AQ52" s="19" t="s">
        <v>43</v>
      </c>
      <c r="AR52" s="19" t="s">
        <v>44</v>
      </c>
      <c r="AS52" s="19" t="s">
        <v>45</v>
      </c>
      <c r="AT52" s="19" t="s">
        <v>46</v>
      </c>
      <c r="AU52" s="19" t="s">
        <v>47</v>
      </c>
      <c r="AV52" s="19" t="s">
        <v>48</v>
      </c>
      <c r="AW52" s="19" t="s">
        <v>49</v>
      </c>
      <c r="AX52" s="19" t="s">
        <v>50</v>
      </c>
      <c r="AY52" s="19" t="s">
        <v>51</v>
      </c>
      <c r="AZ52" s="19" t="s">
        <v>52</v>
      </c>
      <c r="BA52" s="19" t="s">
        <v>53</v>
      </c>
      <c r="BB52" s="19" t="s">
        <v>54</v>
      </c>
      <c r="BC52" s="19" t="s">
        <v>55</v>
      </c>
      <c r="BD52" s="19" t="s">
        <v>56</v>
      </c>
      <c r="BE52" s="19" t="s">
        <v>57</v>
      </c>
      <c r="BF52" s="19" t="s">
        <v>58</v>
      </c>
      <c r="BG52" s="19" t="s">
        <v>59</v>
      </c>
      <c r="BH52" s="19" t="s">
        <v>60</v>
      </c>
      <c r="BI52" s="19" t="s">
        <v>61</v>
      </c>
      <c r="BJ52" s="19" t="s">
        <v>62</v>
      </c>
      <c r="BK52" s="19" t="s">
        <v>63</v>
      </c>
      <c r="BL52" s="19" t="s">
        <v>64</v>
      </c>
      <c r="BM52" s="19" t="s">
        <v>65</v>
      </c>
      <c r="BN52" s="19" t="s">
        <v>66</v>
      </c>
      <c r="BO52" s="19" t="s">
        <v>67</v>
      </c>
      <c r="BP52" s="19" t="s">
        <v>68</v>
      </c>
      <c r="BQ52" s="19" t="s">
        <v>69</v>
      </c>
      <c r="BR52" s="19" t="s">
        <v>70</v>
      </c>
      <c r="BS52" s="19" t="s">
        <v>71</v>
      </c>
      <c r="BT52" s="19" t="s">
        <v>72</v>
      </c>
      <c r="BU52" s="19" t="s">
        <v>73</v>
      </c>
      <c r="BV52" s="19" t="s">
        <v>74</v>
      </c>
      <c r="BW52" s="19" t="s">
        <v>75</v>
      </c>
      <c r="BX52" s="19" t="s">
        <v>76</v>
      </c>
      <c r="BY52" s="19" t="s">
        <v>163</v>
      </c>
      <c r="BZ52" s="19" t="s">
        <v>164</v>
      </c>
      <c r="CA52" s="19" t="s">
        <v>165</v>
      </c>
      <c r="CB52" s="19" t="s">
        <v>166</v>
      </c>
      <c r="CC52" s="19" t="s">
        <v>167</v>
      </c>
      <c r="CD52" s="19" t="s">
        <v>168</v>
      </c>
      <c r="CE52" s="19" t="s">
        <v>169</v>
      </c>
      <c r="CF52" s="19" t="s">
        <v>170</v>
      </c>
      <c r="CG52" s="19" t="s">
        <v>171</v>
      </c>
    </row>
    <row r="53" spans="1:85" ht="14.25" x14ac:dyDescent="0.2">
      <c r="B53" s="2" t="s">
        <v>174</v>
      </c>
    </row>
    <row r="54" spans="1:85" ht="12.75" x14ac:dyDescent="0.2">
      <c r="B54" s="2"/>
    </row>
  </sheetData>
  <hyperlinks>
    <hyperlink ref="D52" r:id="rId1"/>
    <hyperlink ref="E52" r:id="rId2"/>
    <hyperlink ref="F52" r:id="rId3"/>
    <hyperlink ref="G52" r:id="rId4"/>
    <hyperlink ref="H52" r:id="rId5"/>
    <hyperlink ref="I52" r:id="rId6"/>
    <hyperlink ref="J52" r:id="rId7"/>
    <hyperlink ref="K52" r:id="rId8"/>
    <hyperlink ref="L52" r:id="rId9"/>
    <hyperlink ref="M52" r:id="rId10"/>
    <hyperlink ref="N52" r:id="rId11"/>
    <hyperlink ref="O52" r:id="rId12"/>
    <hyperlink ref="P52" r:id="rId13"/>
    <hyperlink ref="Q52" r:id="rId14"/>
    <hyperlink ref="R52" r:id="rId15"/>
    <hyperlink ref="S52" r:id="rId16"/>
    <hyperlink ref="T52" r:id="rId17"/>
    <hyperlink ref="U52" r:id="rId18"/>
    <hyperlink ref="V52" r:id="rId19"/>
    <hyperlink ref="W52" r:id="rId20"/>
    <hyperlink ref="X52" r:id="rId21"/>
    <hyperlink ref="Y52" r:id="rId22"/>
    <hyperlink ref="Z52" r:id="rId23"/>
    <hyperlink ref="AA52" r:id="rId24"/>
    <hyperlink ref="AB52" r:id="rId25"/>
    <hyperlink ref="AC52" r:id="rId26"/>
    <hyperlink ref="AD52" r:id="rId27"/>
    <hyperlink ref="AE52" r:id="rId28"/>
    <hyperlink ref="AF52" r:id="rId29"/>
    <hyperlink ref="AG52" r:id="rId30"/>
    <hyperlink ref="AH52" r:id="rId31"/>
    <hyperlink ref="AI52" r:id="rId32"/>
    <hyperlink ref="AJ52" r:id="rId33"/>
    <hyperlink ref="AK52" r:id="rId34"/>
    <hyperlink ref="AL52" r:id="rId35"/>
    <hyperlink ref="AM52" r:id="rId36"/>
    <hyperlink ref="AN52" r:id="rId37"/>
    <hyperlink ref="AO52" r:id="rId38"/>
    <hyperlink ref="AP52" r:id="rId39"/>
    <hyperlink ref="AQ52" r:id="rId40"/>
    <hyperlink ref="AR52" r:id="rId41"/>
    <hyperlink ref="AS52" r:id="rId42"/>
    <hyperlink ref="AT52" r:id="rId43"/>
    <hyperlink ref="AU52" r:id="rId44"/>
    <hyperlink ref="AV52" r:id="rId45"/>
    <hyperlink ref="AW52" r:id="rId46"/>
    <hyperlink ref="AX52" r:id="rId47"/>
    <hyperlink ref="AY52" r:id="rId48"/>
    <hyperlink ref="AZ52" r:id="rId49"/>
    <hyperlink ref="BA52" r:id="rId50"/>
    <hyperlink ref="BB52" r:id="rId51"/>
    <hyperlink ref="BC52" r:id="rId52"/>
    <hyperlink ref="BD52" r:id="rId53"/>
    <hyperlink ref="BE52" r:id="rId54"/>
    <hyperlink ref="BF52" r:id="rId55"/>
    <hyperlink ref="BG52" r:id="rId56"/>
    <hyperlink ref="BH52" r:id="rId57"/>
    <hyperlink ref="BI52" r:id="rId58"/>
    <hyperlink ref="BJ52" r:id="rId59"/>
    <hyperlink ref="BK52" r:id="rId60"/>
    <hyperlink ref="BL52" r:id="rId61"/>
    <hyperlink ref="BM52" r:id="rId62"/>
    <hyperlink ref="BN52" r:id="rId63"/>
    <hyperlink ref="BO52" r:id="rId64"/>
    <hyperlink ref="BP52" r:id="rId65"/>
    <hyperlink ref="BQ52" r:id="rId66"/>
    <hyperlink ref="BR52" r:id="rId67"/>
    <hyperlink ref="BS52" r:id="rId68"/>
    <hyperlink ref="BT52" r:id="rId69"/>
    <hyperlink ref="BU52" r:id="rId70"/>
    <hyperlink ref="BV52" r:id="rId71"/>
    <hyperlink ref="BW52" r:id="rId72"/>
    <hyperlink ref="BX52" r:id="rId73"/>
    <hyperlink ref="BY52" r:id="rId74"/>
    <hyperlink ref="BZ52" r:id="rId75"/>
    <hyperlink ref="CA52" r:id="rId76"/>
    <hyperlink ref="CB52" r:id="rId77"/>
    <hyperlink ref="CC52" r:id="rId78"/>
    <hyperlink ref="CD52" r:id="rId79"/>
    <hyperlink ref="CE52" r:id="rId80"/>
    <hyperlink ref="CF52" r:id="rId81"/>
    <hyperlink ref="CG52" r:id="rId82"/>
  </hyperlinks>
  <pageMargins left="0.7" right="0.7" top="0.78740157499999996" bottom="0.78740157499999996" header="0.3" footer="0.3"/>
  <pageSetup paperSize="9" orientation="portrait" horizontalDpi="90" verticalDpi="90" r:id="rId8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4f7ae5b3-45ad-4dfa-b827-675ed8c4ced3">offen</Status>
    <Lfd_x002e__x0020_Nr_x002e_ xmlns="4f7ae5b3-45ad-4dfa-b827-675ed8c4ced3">150</Lfd_x002e__x0020_Nr_x002e_>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67E0C4428FC764D9DCB19D364EE972F" ma:contentTypeVersion="3" ma:contentTypeDescription="Ein neues Dokument erstellen." ma:contentTypeScope="" ma:versionID="a4c58a8b092ed8c435bfd19c8d4e2ed4">
  <xsd:schema xmlns:xsd="http://www.w3.org/2001/XMLSchema" xmlns:xs="http://www.w3.org/2001/XMLSchema" xmlns:p="http://schemas.microsoft.com/office/2006/metadata/properties" xmlns:ns2="4f7ae5b3-45ad-4dfa-b827-675ed8c4ced3" xmlns:ns3="edbc695d-35ca-4b17-8788-6bedf88ec697" targetNamespace="http://schemas.microsoft.com/office/2006/metadata/properties" ma:root="true" ma:fieldsID="c245034f9f3b90d528d30bf6c27de061" ns2:_="" ns3:_="">
    <xsd:import namespace="4f7ae5b3-45ad-4dfa-b827-675ed8c4ced3"/>
    <xsd:import namespace="edbc695d-35ca-4b17-8788-6bedf88ec697"/>
    <xsd:element name="properties">
      <xsd:complexType>
        <xsd:sequence>
          <xsd:element name="documentManagement">
            <xsd:complexType>
              <xsd:all>
                <xsd:element ref="ns2:Status" minOccurs="0"/>
                <xsd:element ref="ns3:SharedWithUsers" minOccurs="0"/>
                <xsd:element ref="ns2:Lfd_x002e__x0020_Nr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7ae5b3-45ad-4dfa-b827-675ed8c4ced3" elementFormDefault="qualified">
    <xsd:import namespace="http://schemas.microsoft.com/office/2006/documentManagement/types"/>
    <xsd:import namespace="http://schemas.microsoft.com/office/infopath/2007/PartnerControls"/>
    <xsd:element name="Status" ma:index="8" nillable="true" ma:displayName="Status" ma:default="offen" ma:format="Dropdown" ma:internalName="Status">
      <xsd:simpleType>
        <xsd:restriction base="dms:Choice">
          <xsd:enumeration value="offen"/>
          <xsd:enumeration value="geschlossen"/>
        </xsd:restriction>
      </xsd:simpleType>
    </xsd:element>
    <xsd:element name="Lfd_x002e__x0020_Nr_x002e_" ma:index="10" nillable="true" ma:displayName="Lfd. Nr." ma:decimals="0" ma:internalName="Lfd_x002e__x0020_Nr_x002e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dbc695d-35ca-4b17-8788-6bedf88ec697" elementFormDefault="qualified">
    <xsd:import namespace="http://schemas.microsoft.com/office/2006/documentManagement/types"/>
    <xsd:import namespace="http://schemas.microsoft.com/office/infopath/2007/PartnerControls"/>
    <xsd:element name="SharedWithUsers" ma:index="9"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489A7A-37AD-4C1D-A764-EB7A49D148ED}">
  <ds:schemaRefs>
    <ds:schemaRef ds:uri="http://schemas.microsoft.com/sharepoint/v3/contenttype/forms"/>
  </ds:schemaRefs>
</ds:datastoreItem>
</file>

<file path=customXml/itemProps2.xml><?xml version="1.0" encoding="utf-8"?>
<ds:datastoreItem xmlns:ds="http://schemas.openxmlformats.org/officeDocument/2006/customXml" ds:itemID="{0262915A-7DC3-4AF3-9B44-A8DBBCE7247E}">
  <ds:schemaRefs>
    <ds:schemaRef ds:uri="http://purl.org/dc/terms/"/>
    <ds:schemaRef ds:uri="http://schemas.openxmlformats.org/package/2006/metadata/core-properties"/>
    <ds:schemaRef ds:uri="edbc695d-35ca-4b17-8788-6bedf88ec697"/>
    <ds:schemaRef ds:uri="http://schemas.microsoft.com/office/2006/documentManagement/types"/>
    <ds:schemaRef ds:uri="4f7ae5b3-45ad-4dfa-b827-675ed8c4ced3"/>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736F3AE-EA5B-4CB1-A042-4109C8F798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7ae5b3-45ad-4dfa-b827-675ed8c4ced3"/>
    <ds:schemaRef ds:uri="edbc695d-35ca-4b17-8788-6bedf88ec6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18</vt:i4>
      </vt:variant>
    </vt:vector>
  </HeadingPairs>
  <TitlesOfParts>
    <vt:vector size="19" baseType="lpstr">
      <vt:lpstr>EU CCA</vt:lpstr>
      <vt:lpstr>EU_CCA_FN01</vt:lpstr>
      <vt:lpstr>EU_CCA_Tab01</vt:lpstr>
      <vt:lpstr>EU_CCA_Tab02</vt:lpstr>
      <vt:lpstr>EU_CCA_Tab03</vt:lpstr>
      <vt:lpstr>EU_CCA_Tab04</vt:lpstr>
      <vt:lpstr>EU_CCA_Tab05</vt:lpstr>
      <vt:lpstr>EU_CCA_Tab06</vt:lpstr>
      <vt:lpstr>EU_CCA_Tab07</vt:lpstr>
      <vt:lpstr>EU_CCA_Tab08</vt:lpstr>
      <vt:lpstr>EU_CCA_Tab09</vt:lpstr>
      <vt:lpstr>EU_CCA_Tab10</vt:lpstr>
      <vt:lpstr>EU_CCA_Tab11</vt:lpstr>
      <vt:lpstr>EU_CCA_Tab12</vt:lpstr>
      <vt:lpstr>EU_CCA_Tab13</vt:lpstr>
      <vt:lpstr>EU_CCA_Tab14</vt:lpstr>
      <vt:lpstr>EU_CCA_Tab15</vt:lpstr>
      <vt:lpstr>EU_CCA_Tab16</vt:lpstr>
      <vt:lpstr>EU_CCA_Tab17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Gesamttabellen</dc:title>
  <dc:subject/>
  <dc:creator>Tampe, Simon EXT</dc:creator>
  <cp:keywords/>
  <dc:description/>
  <cp:lastModifiedBy>Ottlik, Markus</cp:lastModifiedBy>
  <cp:revision/>
  <dcterms:created xsi:type="dcterms:W3CDTF">2014-03-13T13:30:06Z</dcterms:created>
  <dcterms:modified xsi:type="dcterms:W3CDTF">2022-03-09T15:52:58Z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Layout">
    <vt:lpwstr/>
  </property>
  <property fmtid="{D5CDD505-2E9C-101B-9397-08002B2CF9AE}" pid="3" name="FIRE.sys.mpID">
    <vt:lpwstr>DekaBankReportingAndRating</vt:lpwstr>
  </property>
  <property fmtid="{D5CDD505-2E9C-101B-9397-08002B2CF9AE}" pid="4" name="ContentTypeId">
    <vt:lpwstr>0x010100967E0C4428FC764D9DCB19D364EE972F</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A44787D4-0540-4523-9961-78E4036D8C6D}">
    <vt:lpwstr>{D7A12C30-DB79-418A-A171-1818E28F6639}</vt:lpwstr>
  </property>
</Properties>
</file>